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480" windowHeight="10830" tabRatio="59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<sst xmlns="http://schemas.openxmlformats.org/spreadsheetml/2006/main" count="290" uniqueCount="206">
  <si>
    <t>COMUNE DI SCANDICCI</t>
  </si>
  <si>
    <t>Risultati per sezione</t>
  </si>
  <si>
    <t>Partito / Canditato</t>
  </si>
  <si>
    <t>Sezione 01</t>
  </si>
  <si>
    <t>Sezione 02</t>
  </si>
  <si>
    <t>Sezione 03</t>
  </si>
  <si>
    <t>Sezione 04</t>
  </si>
  <si>
    <t>Sezione 05</t>
  </si>
  <si>
    <t>Sezione 06</t>
  </si>
  <si>
    <t>Sezione 07</t>
  </si>
  <si>
    <t>Sezione 08</t>
  </si>
  <si>
    <t>Sezione 09</t>
  </si>
  <si>
    <t>Sezione 10</t>
  </si>
  <si>
    <t>Sezione 11</t>
  </si>
  <si>
    <t>Sezione 12</t>
  </si>
  <si>
    <t>Sezione 13</t>
  </si>
  <si>
    <t>Sezione 14</t>
  </si>
  <si>
    <t>Sezione 15</t>
  </si>
  <si>
    <t>Sezione 16</t>
  </si>
  <si>
    <t>Sezione 17</t>
  </si>
  <si>
    <t>Sezione 18</t>
  </si>
  <si>
    <t>Sezione 19</t>
  </si>
  <si>
    <t>Sezione 20</t>
  </si>
  <si>
    <t>Sezione 21</t>
  </si>
  <si>
    <t>Sezione 22</t>
  </si>
  <si>
    <t>Sezione 23</t>
  </si>
  <si>
    <t>Sezione 24</t>
  </si>
  <si>
    <t>Sezione 25</t>
  </si>
  <si>
    <t>Sezione 26</t>
  </si>
  <si>
    <t>Sezione 27</t>
  </si>
  <si>
    <t>Sezione 28</t>
  </si>
  <si>
    <t>Sezione 29</t>
  </si>
  <si>
    <t>Sezione 30</t>
  </si>
  <si>
    <t>Sezione 31</t>
  </si>
  <si>
    <t>Sezione 32</t>
  </si>
  <si>
    <t>Sezione 33</t>
  </si>
  <si>
    <t>Sezione 34</t>
  </si>
  <si>
    <t>Sezione 35</t>
  </si>
  <si>
    <t>Sezione 36</t>
  </si>
  <si>
    <t>Sezione 37</t>
  </si>
  <si>
    <t>Sezione 38</t>
  </si>
  <si>
    <t>Sezione 39</t>
  </si>
  <si>
    <t>Sezione 40</t>
  </si>
  <si>
    <t>Sezione 41</t>
  </si>
  <si>
    <t>Sezione 42</t>
  </si>
  <si>
    <t>Sezione 43</t>
  </si>
  <si>
    <t>Sezione 44</t>
  </si>
  <si>
    <t>Sezione 45</t>
  </si>
  <si>
    <t>Sezione 46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</si>
  <si>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</si>
  <si>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</si>
  <si>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</si>
  <si>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</si>
  <si>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</si>
  <si>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</si>
  <si>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</si>
  <si>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</si>
  <si>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</si>
  <si>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</si>
  <si>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</si>
  <si>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</si>
  <si>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</si>
  <si>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</si>
  <si>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</si>
  <si>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</si>
  <si>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</si>
  <si>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</si>
  <si>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</si>
  <si>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</si>
  <si>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</si>
  <si>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</si>
  <si>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</si>
  <si>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</si>
  <si>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</si>
  <si>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</si>
  <si>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</si>
  <si>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</si>
  <si>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</si>
  <si>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</si>
  <si>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</si>
  <si>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</si>
  <si>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</si>
  <si>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</si>
  <si>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</si>
  <si>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</si>
  <si>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</si>
  <si>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</si>
  <si>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</si>
  <si>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</si>
  <si>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</si>
  <si>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</si>
  <si>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</si>
  <si>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</si>
  <si>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</si>
  <si>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</si>
  <si>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</si>
  <si>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</si>
  <si>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</si>
  <si>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</si>
  <si>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</si>
  <si>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</si>
  <si>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</si>
  <si>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</si>
  <si>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</si>
  <si>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</si>
  <si>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</si>
  <si>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</si>
  <si>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</si>
  <si>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</si>
  <si>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</si>
  <si>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</si>
  <si>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</si>
  <si>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</si>
  <si>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</si>
  <si>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</si>
  <si>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</si>
  <si>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</si>
  <si>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</si>
  <si>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</si>
  <si>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</si>
  <si>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</si>
  <si>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</si>
  <si>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</si>
  <si>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</si>
  <si>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</si>
  <si>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</si>
  <si>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</si>
  <si>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</si>
  <si>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</si>
  <si>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</si>
  <si>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</si>
  <si>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</si>
  <si>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</si>
  <si>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</si>
  <si>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</si>
  <si>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</si>
  <si>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</si>
  <si>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</si>
  <si>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</si>
  <si>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</si>
  <si>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</si>
  <si>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Totale Voti validi</t>
  </si>
  <si>
    <t>Totale Voti validi</t>
  </si>
  <si>
    <t>SCHEDE BIANCHE</t>
  </si>
  <si>
    <t>SCHEDE NULLE</t>
  </si>
  <si>
    <t>SCHEDE CONTESTATE O NON ATTRIBUITE</t>
  </si>
  <si>
    <t>Totale voti</t>
  </si>
  <si>
    <t>Elezioni politiche 1996</t>
  </si>
  <si>
    <t>Sezione 47</t>
  </si>
  <si>
    <t>Sezione 48</t>
  </si>
  <si>
    <t>Sezione 49</t>
  </si>
  <si>
    <t>Sezione 50</t>
  </si>
  <si>
    <t>Sezione 51</t>
  </si>
  <si>
    <t>Sezione 52</t>
  </si>
  <si>
    <t>Sezione 53</t>
  </si>
  <si>
    <t>Sezione 54</t>
  </si>
  <si>
    <t>Sezione 55</t>
  </si>
  <si>
    <t>Sezione 56</t>
  </si>
  <si>
    <t>Sezione 57</t>
  </si>
  <si>
    <t>Sezione 58</t>
  </si>
  <si>
    <t>Sezione 59</t>
  </si>
  <si>
    <t>Sezione 60</t>
  </si>
  <si>
    <t>Sezione 61</t>
  </si>
  <si>
    <t>Sezione 62</t>
  </si>
  <si>
    <t>Sezione 63</t>
  </si>
  <si>
    <t>Sezione 64</t>
  </si>
  <si>
    <t>Sezione 65</t>
  </si>
  <si>
    <t>Sezione 66</t>
  </si>
  <si>
    <t>Sezione 67</t>
  </si>
  <si>
    <t>Sezione 68</t>
  </si>
  <si>
    <t>Sezione 69</t>
  </si>
  <si>
    <t>Sezione 70</t>
  </si>
  <si>
    <t>Sezione 71</t>
  </si>
  <si>
    <t>Sezione 72</t>
  </si>
  <si>
    <t>Sezione 73</t>
  </si>
  <si>
    <t>Sezione 74</t>
  </si>
  <si>
    <t>Sezione 75</t>
  </si>
  <si>
    <t>Sezione 76</t>
  </si>
  <si>
    <t>Sezione 77</t>
  </si>
  <si>
    <t>Sezione 78</t>
  </si>
  <si>
    <t>Sezione 79</t>
  </si>
  <si>
    <t>Sezione 80</t>
  </si>
  <si>
    <t>Sezione 81</t>
  </si>
  <si>
    <t>Sezione 82</t>
  </si>
  <si>
    <t>Sezione 83</t>
  </si>
  <si>
    <t>Sezione 84</t>
  </si>
  <si>
    <t>Sezione 85</t>
  </si>
  <si>
    <t>Sezione 86</t>
  </si>
  <si>
    <t>Sezione 87</t>
  </si>
  <si>
    <t>Sezione 88</t>
  </si>
  <si>
    <t>ALLEANZA NAZIONALE</t>
  </si>
  <si>
    <t>CCD - CDU</t>
  </si>
  <si>
    <t>RINNOVAMENTO ITALIANO - LISTA DINI</t>
  </si>
  <si>
    <t>FORZA ITALIA</t>
  </si>
  <si>
    <t>FEDERAZIONE DEI VERDI</t>
  </si>
  <si>
    <t>LEGA NORD</t>
  </si>
  <si>
    <t>LISTA MARCO PANNELLA</t>
  </si>
  <si>
    <t>MAT - TOSCANA AUTONOMA</t>
  </si>
  <si>
    <t>MOVIMENTO MANI PULITE</t>
  </si>
  <si>
    <t>MOVIMENTO SOCIALE FIAMMA TRICOLORE</t>
  </si>
  <si>
    <t>PARTITO DEMOCRATICO DELLA SINISTRA</t>
  </si>
  <si>
    <t>PARTITO DELLA RIFONDAZ. COMUNISTA</t>
  </si>
  <si>
    <t>POPOL.- UN. DEMOC.- SVP - PER PRODI</t>
  </si>
  <si>
    <t>PARTITO SOCIALISTA</t>
  </si>
  <si>
    <t>PARTITO UMANISTA</t>
  </si>
  <si>
    <t>Camera dei deputati (proporzionale)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</si>
</sst>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6">
    <font>
      <sz val="10"/>
      <name val="Arial"/>
      <family val="0"/>
    </font>
    <font>
      <b/>
      <sz val="10"/>
      <name val="Arial"/>
      <family val="3"/>
    </font>
    <font>
      <sz val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8" xfId="0" applyNumberFormat="1" applyBorder="1" applyAlignment="1" quotePrefix="1">
      <alignment/>
    </xf>
    <xf numFmtId="0" fontId="1" fillId="0" borderId="8" xfId="0" applyNumberFormat="1" applyFont="1" applyBorder="1" applyAlignment="1" quotePrefix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1" fillId="0" borderId="1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20" xfId="0" applyNumberFormat="1" applyBorder="1" applyAlignment="1">
      <alignment/>
    </xf>
    <xf numFmtId="1" fontId="1" fillId="0" borderId="21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1" fillId="0" borderId="22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1" fillId="0" borderId="24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1" fontId="1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1" fontId="1" fillId="0" borderId="35" xfId="0" applyNumberFormat="1" applyFont="1" applyBorder="1" applyAlignment="1">
      <alignment/>
    </xf>
    <xf numFmtId="0" fontId="1" fillId="0" borderId="30" xfId="0" applyFont="1" applyBorder="1" applyAlignment="1">
      <alignment/>
    </xf>
    <xf numFmtId="1" fontId="1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/>
    </xf>
    <xf numFmtId="1" fontId="1" fillId="0" borderId="30" xfId="0" applyNumberFormat="1" applyFont="1" applyBorder="1" applyAlignment="1">
      <alignment/>
    </xf>
    <xf numFmtId="1" fontId="1" fillId="0" borderId="40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0" fontId="0" fillId="0" borderId="41" xfId="0" applyNumberForma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8" xfId="0" applyNumberFormat="1" applyFont="1" applyBorder="1" applyAlignment="1" quotePrefix="1">
      <alignment/>
    </xf>
    <xf numFmtId="2" fontId="0" fillId="0" borderId="0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0" fontId="0" fillId="0" borderId="44" xfId="0" applyNumberFormat="1" applyBorder="1" applyAlignment="1" quotePrefix="1">
      <alignment/>
    </xf>
    <xf numFmtId="0" fontId="1" fillId="0" borderId="44" xfId="0" applyNumberFormat="1" applyFont="1" applyBorder="1" applyAlignment="1" quotePrefix="1">
      <alignment/>
    </xf>
    <xf numFmtId="2" fontId="5" fillId="0" borderId="42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0" fontId="1" fillId="0" borderId="45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46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8" xfId="0" applyNumberFormat="1" applyFont="1" applyBorder="1" applyAlignment="1" quotePrefix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28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41.7109375" style="0" customWidth="1"/>
    <col min="2" max="2" width="10.140625" style="0" customWidth="1"/>
    <col min="3" max="3" width="10.28125" style="1" bestFit="1" customWidth="1"/>
    <col min="4" max="4" width="10.28125" style="0" bestFit="1" customWidth="1"/>
    <col min="5" max="5" width="10.28125" style="1" bestFit="1" customWidth="1"/>
    <col min="6" max="6" width="10.28125" style="0" bestFit="1" customWidth="1"/>
    <col min="7" max="7" width="10.28125" style="1" bestFit="1" customWidth="1"/>
    <col min="8" max="8" width="10.28125" style="0" bestFit="1" customWidth="1"/>
    <col min="9" max="9" width="10.28125" style="1" bestFit="1" customWidth="1"/>
    <col min="10" max="10" width="10.28125" style="0" bestFit="1" customWidth="1"/>
    <col min="11" max="11" width="10.28125" style="1" bestFit="1" customWidth="1"/>
    <col min="12" max="12" width="10.28125" style="0" bestFit="1" customWidth="1"/>
    <col min="13" max="13" width="10.28125" style="1" bestFit="1" customWidth="1"/>
    <col min="14" max="14" width="10.28125" style="0" bestFit="1" customWidth="1"/>
    <col min="15" max="15" width="10.28125" style="1" bestFit="1" customWidth="1"/>
    <col min="16" max="16" width="10.28125" style="0" bestFit="1" customWidth="1"/>
    <col min="17" max="17" width="10.28125" style="1" bestFit="1" customWidth="1"/>
    <col min="18" max="18" width="10.28125" style="0" bestFit="1" customWidth="1"/>
    <col min="19" max="19" width="10.28125" style="1" bestFit="1" customWidth="1"/>
    <col min="20" max="20" width="10.28125" style="0" bestFit="1" customWidth="1"/>
    <col min="21" max="21" width="10.28125" style="1" bestFit="1" customWidth="1"/>
    <col min="22" max="22" width="10.28125" style="0" bestFit="1" customWidth="1"/>
    <col min="23" max="23" width="10.28125" style="1" bestFit="1" customWidth="1"/>
    <col min="24" max="24" width="10.28125" style="0" bestFit="1" customWidth="1"/>
    <col min="25" max="25" width="10.28125" style="1" bestFit="1" customWidth="1"/>
    <col min="26" max="26" width="10.28125" style="0" bestFit="1" customWidth="1"/>
    <col min="27" max="27" width="10.28125" style="1" bestFit="1" customWidth="1"/>
    <col min="28" max="28" width="10.28125" style="0" bestFit="1" customWidth="1"/>
    <col min="29" max="29" width="10.28125" style="1" bestFit="1" customWidth="1"/>
    <col min="30" max="30" width="10.28125" style="0" bestFit="1" customWidth="1"/>
    <col min="31" max="31" width="10.28125" style="1" bestFit="1" customWidth="1"/>
    <col min="32" max="32" width="10.28125" style="0" bestFit="1" customWidth="1"/>
    <col min="33" max="33" width="10.28125" style="1" bestFit="1" customWidth="1"/>
    <col min="34" max="34" width="10.28125" style="0" bestFit="1" customWidth="1"/>
    <col min="35" max="35" width="10.28125" style="1" bestFit="1" customWidth="1"/>
    <col min="36" max="36" width="10.28125" style="0" bestFit="1" customWidth="1"/>
    <col min="37" max="37" width="10.28125" style="1" bestFit="1" customWidth="1"/>
    <col min="38" max="38" width="10.28125" style="0" bestFit="1" customWidth="1"/>
    <col min="39" max="39" width="10.28125" style="1" bestFit="1" customWidth="1"/>
    <col min="40" max="40" width="10.28125" style="0" bestFit="1" customWidth="1"/>
    <col min="41" max="41" width="10.28125" style="1" bestFit="1" customWidth="1"/>
    <col min="42" max="42" width="10.28125" style="0" bestFit="1" customWidth="1"/>
    <col min="43" max="43" width="10.28125" style="1" bestFit="1" customWidth="1"/>
    <col min="44" max="44" width="10.28125" style="0" bestFit="1" customWidth="1"/>
    <col min="45" max="45" width="10.28125" style="1" bestFit="1" customWidth="1"/>
    <col min="46" max="46" width="10.28125" style="0" bestFit="1" customWidth="1"/>
    <col min="47" max="47" width="10.28125" style="1" bestFit="1" customWidth="1"/>
    <col min="48" max="48" width="10.28125" style="0" bestFit="1" customWidth="1"/>
    <col min="49" max="49" width="10.28125" style="1" bestFit="1" customWidth="1"/>
    <col min="50" max="50" width="10.28125" style="0" bestFit="1" customWidth="1"/>
    <col min="51" max="51" width="10.28125" style="1" bestFit="1" customWidth="1"/>
    <col min="52" max="52" width="10.28125" style="0" bestFit="1" customWidth="1"/>
    <col min="53" max="53" width="10.28125" style="1" bestFit="1" customWidth="1"/>
    <col min="54" max="54" width="10.28125" style="0" bestFit="1" customWidth="1"/>
    <col min="55" max="55" width="10.28125" style="1" bestFit="1" customWidth="1"/>
    <col min="56" max="56" width="10.28125" style="0" bestFit="1" customWidth="1"/>
    <col min="57" max="57" width="10.28125" style="1" bestFit="1" customWidth="1"/>
    <col min="58" max="58" width="10.28125" style="0" bestFit="1" customWidth="1"/>
    <col min="59" max="59" width="10.28125" style="1" bestFit="1" customWidth="1"/>
    <col min="60" max="60" width="10.28125" style="0" bestFit="1" customWidth="1"/>
    <col min="61" max="61" width="10.28125" style="1" bestFit="1" customWidth="1"/>
    <col min="62" max="62" width="10.28125" style="0" bestFit="1" customWidth="1"/>
    <col min="63" max="63" width="10.28125" style="1" bestFit="1" customWidth="1"/>
    <col min="64" max="64" width="10.28125" style="0" bestFit="1" customWidth="1"/>
    <col min="65" max="65" width="10.28125" style="1" bestFit="1" customWidth="1"/>
    <col min="66" max="66" width="10.28125" style="0" bestFit="1" customWidth="1"/>
    <col min="67" max="67" width="10.28125" style="1" bestFit="1" customWidth="1"/>
    <col min="68" max="68" width="10.28125" style="0" bestFit="1" customWidth="1"/>
    <col min="69" max="69" width="10.28125" style="1" bestFit="1" customWidth="1"/>
    <col min="70" max="70" width="10.28125" style="0" bestFit="1" customWidth="1"/>
    <col min="71" max="71" width="10.28125" style="1" bestFit="1" customWidth="1"/>
    <col min="72" max="72" width="10.28125" style="0" bestFit="1" customWidth="1"/>
    <col min="73" max="73" width="10.28125" style="1" bestFit="1" customWidth="1"/>
    <col min="74" max="74" width="10.28125" style="0" bestFit="1" customWidth="1"/>
    <col min="75" max="75" width="10.28125" style="1" bestFit="1" customWidth="1"/>
    <col min="76" max="76" width="10.28125" style="0" bestFit="1" customWidth="1"/>
    <col min="77" max="77" width="10.28125" style="1" bestFit="1" customWidth="1"/>
    <col min="78" max="78" width="10.28125" style="0" bestFit="1" customWidth="1"/>
    <col min="79" max="79" width="10.28125" style="1" bestFit="1" customWidth="1"/>
    <col min="80" max="80" width="10.28125" style="0" bestFit="1" customWidth="1"/>
    <col min="81" max="81" width="10.28125" style="1" bestFit="1" customWidth="1"/>
    <col min="82" max="82" width="10.28125" style="0" bestFit="1" customWidth="1"/>
    <col min="83" max="83" width="10.28125" style="1" bestFit="1" customWidth="1"/>
    <col min="84" max="84" width="10.28125" style="0" bestFit="1" customWidth="1"/>
    <col min="85" max="85" width="10.28125" style="1" bestFit="1" customWidth="1"/>
    <col min="86" max="86" width="10.28125" style="0" bestFit="1" customWidth="1"/>
    <col min="87" max="87" width="10.28125" style="1" bestFit="1" customWidth="1"/>
    <col min="88" max="88" width="10.28125" style="0" bestFit="1" customWidth="1"/>
    <col min="89" max="89" width="10.28125" style="1" bestFit="1" customWidth="1"/>
    <col min="90" max="90" width="10.28125" style="0" bestFit="1" customWidth="1"/>
    <col min="91" max="91" width="10.28125" style="1" bestFit="1" customWidth="1"/>
    <col min="92" max="92" width="10.28125" style="0" bestFit="1" customWidth="1"/>
    <col min="93" max="93" width="10.28125" style="1" bestFit="1" customWidth="1"/>
    <col min="94" max="94" width="10.28125" style="0" bestFit="1" customWidth="1"/>
    <col min="95" max="95" width="10.28125" style="1" bestFit="1" customWidth="1"/>
    <col min="96" max="177" width="10.28125" style="0" bestFit="1" customWidth="1"/>
    <col min="178" max="16384" width="9.00390625" style="0" customWidth="1"/>
  </cols>
  <sheetData>
    <row r="1" spans="1:2" ht="12.75">
      <c r="A1" s="2" t="s">
        <v>0</v>
      </c>
      <c r="B1" s="2" t="s">
        <v>147</v>
      </c>
    </row>
    <row r="2" ht="12.75">
      <c r="B2" s="2" t="s">
        <v>205</v>
      </c>
    </row>
    <row r="3" ht="13.5" thickBot="1">
      <c r="B3" s="2" t="s">
        <v>1</v>
      </c>
    </row>
    <row r="4" spans="1:177" ht="13.5" thickBot="1">
      <c r="A4" s="53" t="s">
        <v>2</v>
      </c>
      <c r="B4" s="14" t="s">
        <v>3</v>
      </c>
      <c r="C4" s="15"/>
      <c r="D4" s="21" t="s">
        <v>4</v>
      </c>
      <c r="E4" s="15"/>
      <c r="F4" s="21" t="s">
        <v>5</v>
      </c>
      <c r="G4" s="15"/>
      <c r="H4" s="21" t="s">
        <v>6</v>
      </c>
      <c r="I4" s="15"/>
      <c r="J4" s="21" t="s">
        <v>7</v>
      </c>
      <c r="K4" s="15"/>
      <c r="L4" s="21" t="s">
        <v>8</v>
      </c>
      <c r="M4" s="15"/>
      <c r="N4" s="21" t="s">
        <v>9</v>
      </c>
      <c r="O4" s="15"/>
      <c r="P4" s="21" t="s">
        <v>10</v>
      </c>
      <c r="Q4" s="15"/>
      <c r="R4" s="21" t="s">
        <v>11</v>
      </c>
      <c r="S4" s="15"/>
      <c r="T4" s="21" t="s">
        <v>12</v>
      </c>
      <c r="U4" s="15"/>
      <c r="V4" s="21" t="s">
        <v>13</v>
      </c>
      <c r="W4" s="15"/>
      <c r="X4" s="21" t="s">
        <v>14</v>
      </c>
      <c r="Y4" s="15"/>
      <c r="Z4" s="21" t="s">
        <v>15</v>
      </c>
      <c r="AA4" s="15"/>
      <c r="AB4" s="4" t="s">
        <v>16</v>
      </c>
      <c r="AC4" s="3"/>
      <c r="AD4" s="4" t="s">
        <v>17</v>
      </c>
      <c r="AE4" s="3"/>
      <c r="AF4" s="4" t="s">
        <v>18</v>
      </c>
      <c r="AG4" s="3"/>
      <c r="AH4" s="4" t="s">
        <v>19</v>
      </c>
      <c r="AI4" s="3"/>
      <c r="AJ4" s="21" t="s">
        <v>20</v>
      </c>
      <c r="AK4" s="58"/>
      <c r="AL4" s="45" t="s">
        <v>21</v>
      </c>
      <c r="AM4" s="46"/>
      <c r="AN4" s="14" t="s">
        <v>22</v>
      </c>
      <c r="AO4" s="15"/>
      <c r="AP4" s="4" t="s">
        <v>23</v>
      </c>
      <c r="AQ4" s="3"/>
      <c r="AR4" s="4" t="s">
        <v>24</v>
      </c>
      <c r="AS4" s="3"/>
      <c r="AT4" s="4" t="s">
        <v>25</v>
      </c>
      <c r="AU4" s="3"/>
      <c r="AV4" s="4" t="s">
        <v>26</v>
      </c>
      <c r="AW4" s="3"/>
      <c r="AX4" s="4" t="s">
        <v>27</v>
      </c>
      <c r="AY4" s="42"/>
      <c r="AZ4" s="45" t="s">
        <v>28</v>
      </c>
      <c r="BA4" s="46"/>
      <c r="BB4" s="14" t="s">
        <v>29</v>
      </c>
      <c r="BC4" s="15"/>
      <c r="BD4" s="4" t="s">
        <v>30</v>
      </c>
      <c r="BE4" s="3"/>
      <c r="BF4" s="4" t="s">
        <v>31</v>
      </c>
      <c r="BG4" s="3"/>
      <c r="BH4" s="4" t="s">
        <v>32</v>
      </c>
      <c r="BI4" s="3"/>
      <c r="BJ4" s="4" t="s">
        <v>33</v>
      </c>
      <c r="BK4" s="3"/>
      <c r="BL4" s="4" t="s">
        <v>34</v>
      </c>
      <c r="BM4" s="3"/>
      <c r="BN4" s="21" t="s">
        <v>35</v>
      </c>
      <c r="BO4" s="15"/>
      <c r="BP4" s="4" t="s">
        <v>36</v>
      </c>
      <c r="BQ4" s="3"/>
      <c r="BR4" s="4" t="s">
        <v>37</v>
      </c>
      <c r="BS4" s="3"/>
      <c r="BT4" s="4" t="s">
        <v>38</v>
      </c>
      <c r="BU4" s="3"/>
      <c r="BV4" s="4" t="s">
        <v>39</v>
      </c>
      <c r="BW4" s="3"/>
      <c r="BX4" s="4" t="s">
        <v>40</v>
      </c>
      <c r="BY4" s="3"/>
      <c r="BZ4" s="4" t="s">
        <v>41</v>
      </c>
      <c r="CA4" s="3"/>
      <c r="CB4" s="4" t="s">
        <v>42</v>
      </c>
      <c r="CC4" s="3"/>
      <c r="CD4" s="4" t="s">
        <v>43</v>
      </c>
      <c r="CE4" s="3"/>
      <c r="CF4" s="21" t="s">
        <v>44</v>
      </c>
      <c r="CG4" s="58"/>
      <c r="CH4" s="45" t="s">
        <v>45</v>
      </c>
      <c r="CI4" s="46"/>
      <c r="CJ4" s="14" t="s">
        <v>46</v>
      </c>
      <c r="CK4" s="15"/>
      <c r="CL4" s="4" t="s">
        <v>47</v>
      </c>
      <c r="CM4" s="3"/>
      <c r="CN4" s="4" t="s">
        <v>48</v>
      </c>
      <c r="CO4" s="3"/>
      <c r="CP4" s="4" t="s">
        <v>148</v>
      </c>
      <c r="CQ4" s="3"/>
      <c r="CR4" s="4" t="s">
        <v>149</v>
      </c>
      <c r="CS4" s="3"/>
      <c r="CT4" s="4" t="s">
        <v>150</v>
      </c>
      <c r="CU4" s="3"/>
      <c r="CV4" s="4" t="s">
        <v>151</v>
      </c>
      <c r="CW4" s="3"/>
      <c r="CX4" s="4" t="s">
        <v>152</v>
      </c>
      <c r="CY4" s="3"/>
      <c r="CZ4" s="4" t="s">
        <v>153</v>
      </c>
      <c r="DA4" s="3"/>
      <c r="DB4" s="4" t="s">
        <v>154</v>
      </c>
      <c r="DC4" s="3"/>
      <c r="DD4" s="4" t="s">
        <v>155</v>
      </c>
      <c r="DE4" s="3"/>
      <c r="DF4" s="4" t="s">
        <v>156</v>
      </c>
      <c r="DG4" s="3"/>
      <c r="DH4" s="4" t="s">
        <v>157</v>
      </c>
      <c r="DI4" s="3"/>
      <c r="DJ4" s="4" t="s">
        <v>158</v>
      </c>
      <c r="DK4" s="3"/>
      <c r="DL4" s="4" t="s">
        <v>159</v>
      </c>
      <c r="DM4" s="3"/>
      <c r="DN4" s="4" t="s">
        <v>160</v>
      </c>
      <c r="DO4" s="3"/>
      <c r="DP4" s="4" t="s">
        <v>161</v>
      </c>
      <c r="DQ4" s="3"/>
      <c r="DR4" s="4" t="s">
        <v>162</v>
      </c>
      <c r="DS4" s="3"/>
      <c r="DT4" s="4" t="s">
        <v>163</v>
      </c>
      <c r="DU4" s="3"/>
      <c r="DV4" s="4" t="s">
        <v>164</v>
      </c>
      <c r="DW4" s="3"/>
      <c r="DX4" s="4" t="s">
        <v>165</v>
      </c>
      <c r="DY4" s="3"/>
      <c r="DZ4" s="4" t="s">
        <v>166</v>
      </c>
      <c r="EA4" s="3"/>
      <c r="EB4" s="4" t="s">
        <v>167</v>
      </c>
      <c r="EC4" s="3"/>
      <c r="ED4" s="4" t="s">
        <v>168</v>
      </c>
      <c r="EE4" s="3"/>
      <c r="EF4" s="4" t="s">
        <v>169</v>
      </c>
      <c r="EG4" s="3"/>
      <c r="EH4" s="4" t="s">
        <v>170</v>
      </c>
      <c r="EI4" s="3"/>
      <c r="EJ4" s="4" t="s">
        <v>171</v>
      </c>
      <c r="EK4" s="3"/>
      <c r="EL4" s="4" t="s">
        <v>172</v>
      </c>
      <c r="EM4" s="3"/>
      <c r="EN4" s="4" t="s">
        <v>173</v>
      </c>
      <c r="EO4" s="3"/>
      <c r="EP4" s="4" t="s">
        <v>174</v>
      </c>
      <c r="EQ4" s="3"/>
      <c r="ER4" s="4" t="s">
        <v>175</v>
      </c>
      <c r="ES4" s="3"/>
      <c r="ET4" s="4" t="s">
        <v>176</v>
      </c>
      <c r="EU4" s="3"/>
      <c r="EV4" s="4" t="s">
        <v>177</v>
      </c>
      <c r="EW4" s="3"/>
      <c r="EX4" s="4" t="s">
        <v>178</v>
      </c>
      <c r="EY4" s="3"/>
      <c r="EZ4" s="4" t="s">
        <v>179</v>
      </c>
      <c r="FA4" s="3"/>
      <c r="FB4" s="4" t="s">
        <v>180</v>
      </c>
      <c r="FC4" s="3"/>
      <c r="FD4" s="4" t="s">
        <v>181</v>
      </c>
      <c r="FE4" s="3"/>
      <c r="FF4" s="4" t="s">
        <v>182</v>
      </c>
      <c r="FG4" s="3"/>
      <c r="FH4" s="4" t="s">
        <v>183</v>
      </c>
      <c r="FI4" s="3"/>
      <c r="FJ4" s="4" t="s">
        <v>184</v>
      </c>
      <c r="FK4" s="3"/>
      <c r="FL4" s="4" t="s">
        <v>185</v>
      </c>
      <c r="FM4" s="3"/>
      <c r="FN4" s="4" t="s">
        <v>186</v>
      </c>
      <c r="FO4" s="3"/>
      <c r="FP4" s="4" t="s">
        <v>187</v>
      </c>
      <c r="FQ4" s="3"/>
      <c r="FR4" s="4" t="s">
        <v>188</v>
      </c>
      <c r="FS4" s="3"/>
      <c r="FT4" s="4" t="s">
        <v>189</v>
      </c>
      <c r="FU4" s="3"/>
    </row>
    <row r="5" spans="1:177" ht="12.75">
      <c r="A5" s="54"/>
      <c r="B5" s="28" t="s">
        <v>49</v>
      </c>
      <c r="C5" s="16" t="s">
        <v>50</v>
      </c>
      <c r="D5" s="22" t="s">
        <v>51</v>
      </c>
      <c r="E5" s="23" t="s">
        <v>52</v>
      </c>
      <c r="F5" s="22" t="s">
        <v>53</v>
      </c>
      <c r="G5" s="23" t="s">
        <v>54</v>
      </c>
      <c r="H5" s="22" t="s">
        <v>55</v>
      </c>
      <c r="I5" s="23" t="s">
        <v>56</v>
      </c>
      <c r="J5" s="22" t="s">
        <v>57</v>
      </c>
      <c r="K5" s="23" t="s">
        <v>58</v>
      </c>
      <c r="L5" s="22" t="s">
        <v>59</v>
      </c>
      <c r="M5" s="18" t="s">
        <v>60</v>
      </c>
      <c r="N5" s="22" t="s">
        <v>61</v>
      </c>
      <c r="O5" s="23" t="s">
        <v>62</v>
      </c>
      <c r="P5" s="22" t="s">
        <v>63</v>
      </c>
      <c r="Q5" s="23" t="s">
        <v>64</v>
      </c>
      <c r="R5" s="22" t="s">
        <v>65</v>
      </c>
      <c r="S5" s="23" t="s">
        <v>66</v>
      </c>
      <c r="T5" s="22" t="s">
        <v>67</v>
      </c>
      <c r="U5" s="23" t="s">
        <v>68</v>
      </c>
      <c r="V5" s="22" t="s">
        <v>69</v>
      </c>
      <c r="W5" s="23" t="s">
        <v>70</v>
      </c>
      <c r="X5" s="24" t="s">
        <v>71</v>
      </c>
      <c r="Y5" s="23" t="s">
        <v>72</v>
      </c>
      <c r="Z5" s="55" t="s">
        <v>73</v>
      </c>
      <c r="AA5" s="23" t="s">
        <v>74</v>
      </c>
      <c r="AB5" s="5" t="s">
        <v>75</v>
      </c>
      <c r="AC5" s="6" t="s">
        <v>76</v>
      </c>
      <c r="AD5" s="7" t="s">
        <v>77</v>
      </c>
      <c r="AE5" s="6" t="s">
        <v>78</v>
      </c>
      <c r="AF5" s="7" t="s">
        <v>79</v>
      </c>
      <c r="AG5" s="6" t="s">
        <v>80</v>
      </c>
      <c r="AH5" s="7" t="s">
        <v>81</v>
      </c>
      <c r="AI5" s="25" t="s">
        <v>82</v>
      </c>
      <c r="AJ5" s="59" t="s">
        <v>83</v>
      </c>
      <c r="AK5" s="16" t="s">
        <v>84</v>
      </c>
      <c r="AL5" s="5" t="s">
        <v>85</v>
      </c>
      <c r="AM5" s="48" t="s">
        <v>86</v>
      </c>
      <c r="AN5" s="43" t="s">
        <v>87</v>
      </c>
      <c r="AO5" s="16" t="s">
        <v>88</v>
      </c>
      <c r="AP5" s="5" t="s">
        <v>89</v>
      </c>
      <c r="AQ5" s="6" t="s">
        <v>90</v>
      </c>
      <c r="AR5" s="7" t="s">
        <v>91</v>
      </c>
      <c r="AS5" s="6" t="s">
        <v>92</v>
      </c>
      <c r="AT5" s="7" t="s">
        <v>93</v>
      </c>
      <c r="AU5" s="8" t="s">
        <v>94</v>
      </c>
      <c r="AV5" s="7" t="s">
        <v>95</v>
      </c>
      <c r="AW5" s="6" t="s">
        <v>96</v>
      </c>
      <c r="AX5" s="7" t="s">
        <v>97</v>
      </c>
      <c r="AY5" s="25" t="s">
        <v>98</v>
      </c>
      <c r="AZ5" s="47" t="s">
        <v>99</v>
      </c>
      <c r="BA5" s="48" t="s">
        <v>100</v>
      </c>
      <c r="BB5" s="43" t="s">
        <v>101</v>
      </c>
      <c r="BC5" s="16" t="s">
        <v>102</v>
      </c>
      <c r="BD5" s="5" t="s">
        <v>103</v>
      </c>
      <c r="BE5" s="6" t="s">
        <v>104</v>
      </c>
      <c r="BF5" s="7" t="s">
        <v>105</v>
      </c>
      <c r="BG5" s="6" t="s">
        <v>106</v>
      </c>
      <c r="BH5" s="7" t="s">
        <v>107</v>
      </c>
      <c r="BI5" s="8" t="s">
        <v>108</v>
      </c>
      <c r="BJ5" s="7" t="s">
        <v>109</v>
      </c>
      <c r="BK5" s="6" t="s">
        <v>110</v>
      </c>
      <c r="BL5" s="7" t="s">
        <v>111</v>
      </c>
      <c r="BM5" s="25" t="s">
        <v>112</v>
      </c>
      <c r="BN5" s="59" t="s">
        <v>113</v>
      </c>
      <c r="BO5" s="16" t="s">
        <v>114</v>
      </c>
      <c r="BP5" s="5" t="s">
        <v>115</v>
      </c>
      <c r="BQ5" s="6" t="s">
        <v>116</v>
      </c>
      <c r="BR5" s="7" t="s">
        <v>117</v>
      </c>
      <c r="BS5" s="6" t="s">
        <v>118</v>
      </c>
      <c r="BT5" s="7" t="s">
        <v>119</v>
      </c>
      <c r="BU5" s="6" t="s">
        <v>120</v>
      </c>
      <c r="BV5" s="7" t="s">
        <v>121</v>
      </c>
      <c r="BW5" s="6" t="s">
        <v>122</v>
      </c>
      <c r="BX5" s="7" t="s">
        <v>123</v>
      </c>
      <c r="BY5" s="6" t="s">
        <v>124</v>
      </c>
      <c r="BZ5" s="7" t="s">
        <v>125</v>
      </c>
      <c r="CA5" s="6" t="s">
        <v>126</v>
      </c>
      <c r="CB5" s="7" t="s">
        <v>127</v>
      </c>
      <c r="CC5" s="6" t="s">
        <v>128</v>
      </c>
      <c r="CD5" s="7" t="s">
        <v>129</v>
      </c>
      <c r="CE5" s="25" t="s">
        <v>130</v>
      </c>
      <c r="CF5" s="59" t="s">
        <v>131</v>
      </c>
      <c r="CG5" s="16" t="s">
        <v>132</v>
      </c>
      <c r="CH5" s="5" t="s">
        <v>133</v>
      </c>
      <c r="CI5" s="48" t="s">
        <v>134</v>
      </c>
      <c r="CJ5" s="43" t="s">
        <v>135</v>
      </c>
      <c r="CK5" s="16" t="s">
        <v>136</v>
      </c>
      <c r="CL5" s="5" t="s">
        <v>137</v>
      </c>
      <c r="CM5" s="6" t="s">
        <v>138</v>
      </c>
      <c r="CN5" s="7" t="s">
        <v>139</v>
      </c>
      <c r="CO5" s="6" t="s">
        <v>140</v>
      </c>
      <c r="CP5" s="7" t="s">
        <v>49</v>
      </c>
      <c r="CQ5" s="6" t="s">
        <v>50</v>
      </c>
      <c r="CR5" s="7" t="s">
        <v>49</v>
      </c>
      <c r="CS5" s="6" t="s">
        <v>50</v>
      </c>
      <c r="CT5" s="7" t="s">
        <v>49</v>
      </c>
      <c r="CU5" s="6" t="s">
        <v>50</v>
      </c>
      <c r="CV5" s="7" t="s">
        <v>49</v>
      </c>
      <c r="CW5" s="6" t="s">
        <v>50</v>
      </c>
      <c r="CX5" s="7" t="s">
        <v>49</v>
      </c>
      <c r="CY5" s="6" t="s">
        <v>50</v>
      </c>
      <c r="CZ5" s="7" t="s">
        <v>49</v>
      </c>
      <c r="DA5" s="6" t="s">
        <v>50</v>
      </c>
      <c r="DB5" s="7" t="s">
        <v>49</v>
      </c>
      <c r="DC5" s="6" t="s">
        <v>50</v>
      </c>
      <c r="DD5" s="7" t="s">
        <v>49</v>
      </c>
      <c r="DE5" s="6" t="s">
        <v>50</v>
      </c>
      <c r="DF5" s="7" t="s">
        <v>49</v>
      </c>
      <c r="DG5" s="6" t="s">
        <v>50</v>
      </c>
      <c r="DH5" s="7" t="s">
        <v>49</v>
      </c>
      <c r="DI5" s="6" t="s">
        <v>50</v>
      </c>
      <c r="DJ5" s="7" t="s">
        <v>49</v>
      </c>
      <c r="DK5" s="6" t="s">
        <v>50</v>
      </c>
      <c r="DL5" s="7" t="s">
        <v>49</v>
      </c>
      <c r="DM5" s="6" t="s">
        <v>50</v>
      </c>
      <c r="DN5" s="7" t="s">
        <v>49</v>
      </c>
      <c r="DO5" s="6" t="s">
        <v>50</v>
      </c>
      <c r="DP5" s="7" t="s">
        <v>49</v>
      </c>
      <c r="DQ5" s="6" t="s">
        <v>50</v>
      </c>
      <c r="DR5" s="7" t="s">
        <v>49</v>
      </c>
      <c r="DS5" s="6" t="s">
        <v>50</v>
      </c>
      <c r="DT5" s="7" t="s">
        <v>49</v>
      </c>
      <c r="DU5" s="6" t="s">
        <v>50</v>
      </c>
      <c r="DV5" s="7" t="s">
        <v>49</v>
      </c>
      <c r="DW5" s="6" t="s">
        <v>50</v>
      </c>
      <c r="DX5" s="7" t="s">
        <v>49</v>
      </c>
      <c r="DY5" s="6" t="s">
        <v>50</v>
      </c>
      <c r="DZ5" s="7" t="s">
        <v>49</v>
      </c>
      <c r="EA5" s="6" t="s">
        <v>50</v>
      </c>
      <c r="EB5" s="7" t="s">
        <v>49</v>
      </c>
      <c r="EC5" s="6" t="s">
        <v>50</v>
      </c>
      <c r="ED5" s="7" t="s">
        <v>49</v>
      </c>
      <c r="EE5" s="6" t="s">
        <v>50</v>
      </c>
      <c r="EF5" s="7" t="s">
        <v>49</v>
      </c>
      <c r="EG5" s="6" t="s">
        <v>50</v>
      </c>
      <c r="EH5" s="7" t="s">
        <v>49</v>
      </c>
      <c r="EI5" s="6" t="s">
        <v>50</v>
      </c>
      <c r="EJ5" s="7" t="s">
        <v>49</v>
      </c>
      <c r="EK5" s="6" t="s">
        <v>50</v>
      </c>
      <c r="EL5" s="7" t="s">
        <v>49</v>
      </c>
      <c r="EM5" s="6" t="s">
        <v>50</v>
      </c>
      <c r="EN5" s="7" t="s">
        <v>49</v>
      </c>
      <c r="EO5" s="6" t="s">
        <v>50</v>
      </c>
      <c r="EP5" s="7" t="s">
        <v>49</v>
      </c>
      <c r="EQ5" s="6" t="s">
        <v>50</v>
      </c>
      <c r="ER5" s="7" t="s">
        <v>49</v>
      </c>
      <c r="ES5" s="6" t="s">
        <v>50</v>
      </c>
      <c r="ET5" s="7" t="s">
        <v>49</v>
      </c>
      <c r="EU5" s="6" t="s">
        <v>50</v>
      </c>
      <c r="EV5" s="7" t="s">
        <v>49</v>
      </c>
      <c r="EW5" s="6" t="s">
        <v>50</v>
      </c>
      <c r="EX5" s="7" t="s">
        <v>49</v>
      </c>
      <c r="EY5" s="6" t="s">
        <v>50</v>
      </c>
      <c r="EZ5" s="7" t="s">
        <v>49</v>
      </c>
      <c r="FA5" s="6" t="s">
        <v>50</v>
      </c>
      <c r="FB5" s="7" t="s">
        <v>49</v>
      </c>
      <c r="FC5" s="6" t="s">
        <v>50</v>
      </c>
      <c r="FD5" s="7" t="s">
        <v>49</v>
      </c>
      <c r="FE5" s="6" t="s">
        <v>50</v>
      </c>
      <c r="FF5" s="7" t="s">
        <v>49</v>
      </c>
      <c r="FG5" s="6" t="s">
        <v>50</v>
      </c>
      <c r="FH5" s="7" t="s">
        <v>49</v>
      </c>
      <c r="FI5" s="6" t="s">
        <v>50</v>
      </c>
      <c r="FJ5" s="7" t="s">
        <v>49</v>
      </c>
      <c r="FK5" s="6" t="s">
        <v>50</v>
      </c>
      <c r="FL5" s="7" t="s">
        <v>49</v>
      </c>
      <c r="FM5" s="6" t="s">
        <v>50</v>
      </c>
      <c r="FN5" s="7" t="s">
        <v>49</v>
      </c>
      <c r="FO5" s="6" t="s">
        <v>50</v>
      </c>
      <c r="FP5" s="7" t="s">
        <v>49</v>
      </c>
      <c r="FQ5" s="6" t="s">
        <v>50</v>
      </c>
      <c r="FR5" s="7" t="s">
        <v>49</v>
      </c>
      <c r="FS5" s="6" t="s">
        <v>50</v>
      </c>
      <c r="FT5" s="7" t="s">
        <v>49</v>
      </c>
      <c r="FU5" s="6" t="s">
        <v>50</v>
      </c>
    </row>
    <row r="6" spans="1:177" ht="12.75">
      <c r="A6" s="61" t="s">
        <v>196</v>
      </c>
      <c r="B6" s="12">
        <v>5</v>
      </c>
      <c r="C6" s="35">
        <f>B6*100/B21</f>
        <v>1.4792899408284024</v>
      </c>
      <c r="D6" s="12">
        <v>6</v>
      </c>
      <c r="E6" s="35">
        <f>D6*100/D21</f>
        <v>1.4742014742014742</v>
      </c>
      <c r="F6" s="12">
        <v>5</v>
      </c>
      <c r="G6" s="35">
        <f>F6*100/F21</f>
        <v>1.4836795252225519</v>
      </c>
      <c r="H6" s="12">
        <v>4</v>
      </c>
      <c r="I6" s="35">
        <f>H6*100/H21</f>
        <v>1.1661807580174928</v>
      </c>
      <c r="J6" s="12">
        <v>9</v>
      </c>
      <c r="K6" s="35">
        <f>J6*100/J21</f>
        <v>1.9693654266958425</v>
      </c>
      <c r="L6" s="12">
        <v>7</v>
      </c>
      <c r="M6" s="35">
        <f>L6*100/L21</f>
        <v>1.6706443914081146</v>
      </c>
      <c r="N6" s="12">
        <v>12</v>
      </c>
      <c r="O6" s="35">
        <f>N6*100/N21</f>
        <v>2.3904382470119523</v>
      </c>
      <c r="P6" s="12">
        <v>5</v>
      </c>
      <c r="Q6" s="35">
        <f>P6*100/P21</f>
        <v>1.0351966873706004</v>
      </c>
      <c r="R6" s="12">
        <v>4</v>
      </c>
      <c r="S6" s="35">
        <f>R6*100/R21</f>
        <v>0.9433962264150944</v>
      </c>
      <c r="T6" s="12">
        <v>6</v>
      </c>
      <c r="U6" s="35">
        <f>T6*100/T21</f>
        <v>1.098901098901099</v>
      </c>
      <c r="V6" s="12">
        <v>8</v>
      </c>
      <c r="W6" s="35">
        <f>V6*100/V21</f>
        <v>1.7738359201773837</v>
      </c>
      <c r="X6" s="12">
        <v>15</v>
      </c>
      <c r="Y6" s="35">
        <f>X6*100/X21</f>
        <v>3.4246575342465753</v>
      </c>
      <c r="Z6" s="12">
        <v>13</v>
      </c>
      <c r="AA6" s="35">
        <f>Z6*100/Z21</f>
        <v>3.3333333333333335</v>
      </c>
      <c r="AB6" s="12">
        <v>3</v>
      </c>
      <c r="AC6" s="35">
        <f>AB6*100/AB21</f>
        <v>0.8241758241758241</v>
      </c>
      <c r="AD6" s="12">
        <v>6</v>
      </c>
      <c r="AE6" s="35">
        <f>AD6*100/AD21</f>
        <v>1.3856812933025404</v>
      </c>
      <c r="AF6" s="12">
        <v>17</v>
      </c>
      <c r="AG6" s="35">
        <f>AF6*100/AF21</f>
        <v>2.936096718480138</v>
      </c>
      <c r="AH6" s="12">
        <v>28</v>
      </c>
      <c r="AI6" s="35">
        <f>AH6*100/AH21</f>
        <v>6.047516198704104</v>
      </c>
      <c r="AJ6" s="12">
        <v>0</v>
      </c>
      <c r="AK6" s="35">
        <f>AJ6*100/AJ21</f>
        <v>0</v>
      </c>
      <c r="AL6" s="12">
        <v>12</v>
      </c>
      <c r="AM6" s="35">
        <f>AL6*100/AL21</f>
        <v>2.376237623762376</v>
      </c>
      <c r="AN6" s="12">
        <v>21</v>
      </c>
      <c r="AO6" s="35">
        <f>AN6*100/AN21</f>
        <v>4.191616766467066</v>
      </c>
      <c r="AP6" s="12">
        <v>5</v>
      </c>
      <c r="AQ6" s="35">
        <f>AP6*100/AP21</f>
        <v>1.3123359580052494</v>
      </c>
      <c r="AR6" s="12">
        <v>8</v>
      </c>
      <c r="AS6" s="35">
        <f>AR6*100/AR21</f>
        <v>1.834862385321101</v>
      </c>
      <c r="AT6" s="12">
        <v>6</v>
      </c>
      <c r="AU6" s="35">
        <f>AT6*100/AT21</f>
        <v>1.5789473684210527</v>
      </c>
      <c r="AV6" s="12">
        <v>14</v>
      </c>
      <c r="AW6" s="35">
        <f>AV6*100/AV21</f>
        <v>3.233256351039261</v>
      </c>
      <c r="AX6" s="12">
        <v>11</v>
      </c>
      <c r="AY6" s="35">
        <f>AX6*100/AX21</f>
        <v>2.4830699774266365</v>
      </c>
      <c r="AZ6" s="12">
        <v>10</v>
      </c>
      <c r="BA6" s="35">
        <f>AZ6*100/AZ21</f>
        <v>2.2675736961451247</v>
      </c>
      <c r="BB6" s="12">
        <v>6</v>
      </c>
      <c r="BC6" s="35">
        <f>BB6*100/BB21</f>
        <v>1.2684989429175475</v>
      </c>
      <c r="BD6" s="12">
        <v>4</v>
      </c>
      <c r="BE6" s="35">
        <f>BD6*100/BD21</f>
        <v>1.10803324099723</v>
      </c>
      <c r="BF6" s="12">
        <v>6</v>
      </c>
      <c r="BG6" s="35">
        <f>BF6*100/BF21</f>
        <v>1.4962593516209477</v>
      </c>
      <c r="BH6" s="12">
        <v>3</v>
      </c>
      <c r="BI6" s="35">
        <f>BH6*100/BH21</f>
        <v>0.7109004739336493</v>
      </c>
      <c r="BJ6" s="12">
        <v>9</v>
      </c>
      <c r="BK6" s="35">
        <f>BJ6*100/BJ21</f>
        <v>1.9027484143763214</v>
      </c>
      <c r="BL6" s="12">
        <v>8</v>
      </c>
      <c r="BM6" s="71">
        <f>BL6*100/BL21</f>
        <v>1.909307875894988</v>
      </c>
      <c r="BN6" s="73">
        <v>16</v>
      </c>
      <c r="BO6" s="67">
        <f>BN6*100/BN21</f>
        <v>3.6036036036036037</v>
      </c>
      <c r="BP6" s="12">
        <v>3</v>
      </c>
      <c r="BQ6" s="67">
        <f>BP6*100/BP21</f>
        <v>0.6097560975609756</v>
      </c>
      <c r="BR6" s="12">
        <v>7</v>
      </c>
      <c r="BS6" s="67">
        <f>BR6*100/BR21</f>
        <v>1.6548463356973995</v>
      </c>
      <c r="BT6" s="12">
        <v>4</v>
      </c>
      <c r="BU6" s="67">
        <f>BT6*100/BT21</f>
        <v>0.975609756097561</v>
      </c>
      <c r="BV6" s="12">
        <v>21</v>
      </c>
      <c r="BW6" s="67">
        <f>BV6*100/BV21</f>
        <v>4.496788008565311</v>
      </c>
      <c r="BX6" s="12">
        <v>16</v>
      </c>
      <c r="BY6" s="67">
        <f>BX6*100/BX21</f>
        <v>4.1450777202072535</v>
      </c>
      <c r="BZ6" s="12">
        <v>9</v>
      </c>
      <c r="CA6" s="67">
        <f>BZ6*100/BZ21</f>
        <v>2.4456521739130435</v>
      </c>
      <c r="CB6" s="12">
        <v>9</v>
      </c>
      <c r="CC6" s="67">
        <f>CB6*100/CB21</f>
        <v>1.9067796610169492</v>
      </c>
      <c r="CD6" s="12">
        <v>15</v>
      </c>
      <c r="CE6" s="67">
        <f>CD6*100/CD21</f>
        <v>3.1779661016949152</v>
      </c>
      <c r="CF6" s="12">
        <v>4</v>
      </c>
      <c r="CG6" s="67">
        <f>CF6*100/CF21</f>
        <v>1.0178117048346056</v>
      </c>
      <c r="CH6" s="12">
        <v>5</v>
      </c>
      <c r="CI6" s="67">
        <f>CH6*100/CH21</f>
        <v>1.0775862068965518</v>
      </c>
      <c r="CJ6" s="12">
        <v>7</v>
      </c>
      <c r="CK6" s="67">
        <f>CJ6*100/CJ21</f>
        <v>1.66270783847981</v>
      </c>
      <c r="CL6" s="12">
        <v>11</v>
      </c>
      <c r="CM6" s="67">
        <f>CL6*100/CL21</f>
        <v>2.8645833333333335</v>
      </c>
      <c r="CN6" s="12">
        <v>4</v>
      </c>
      <c r="CO6" s="67">
        <f>CN6*100/CN21</f>
        <v>0.9009009009009009</v>
      </c>
      <c r="CP6" s="12">
        <v>5</v>
      </c>
      <c r="CQ6" s="67">
        <f>CP6*100/CP21</f>
        <v>1.179245283018868</v>
      </c>
      <c r="CR6" s="12">
        <v>5</v>
      </c>
      <c r="CS6" s="67">
        <f>CR6*100/CR21</f>
        <v>1.0183299389002036</v>
      </c>
      <c r="CT6" s="12">
        <v>6</v>
      </c>
      <c r="CU6" s="67">
        <f>CT6*100/CT21</f>
        <v>1.25</v>
      </c>
      <c r="CV6" s="12">
        <v>6</v>
      </c>
      <c r="CW6" s="67">
        <f>CV6*100/CV21</f>
        <v>1.7045454545454546</v>
      </c>
      <c r="CX6" s="12">
        <v>2</v>
      </c>
      <c r="CY6" s="67">
        <f>CX6*100/CX21</f>
        <v>0.5305039787798409</v>
      </c>
      <c r="CZ6" s="12">
        <v>6</v>
      </c>
      <c r="DA6" s="67">
        <f>CZ6*100/CZ21</f>
        <v>1.4285714285714286</v>
      </c>
      <c r="DB6" s="12">
        <v>4</v>
      </c>
      <c r="DC6" s="67">
        <f>DB6*100/DB21</f>
        <v>0.975609756097561</v>
      </c>
      <c r="DD6" s="12">
        <v>6</v>
      </c>
      <c r="DE6" s="67">
        <f>DD6*100/DD21</f>
        <v>1.2684989429175475</v>
      </c>
      <c r="DF6" s="12">
        <v>4</v>
      </c>
      <c r="DG6" s="67">
        <f>DF6*100/DF21</f>
        <v>1.0554089709762533</v>
      </c>
      <c r="DH6" s="12">
        <v>6</v>
      </c>
      <c r="DI6" s="67">
        <f>DH6*100/DH21</f>
        <v>1.5151515151515151</v>
      </c>
      <c r="DJ6" s="12">
        <v>10</v>
      </c>
      <c r="DK6" s="67">
        <f>DJ6*100/DJ21</f>
        <v>2.044989775051125</v>
      </c>
      <c r="DL6" s="12">
        <v>5</v>
      </c>
      <c r="DM6" s="67">
        <f>DL6*100/DL21</f>
        <v>1.3440860215053763</v>
      </c>
      <c r="DN6" s="12">
        <v>8</v>
      </c>
      <c r="DO6" s="67">
        <f>DN6*100/DN21</f>
        <v>2.0253164556962027</v>
      </c>
      <c r="DP6" s="12">
        <v>8</v>
      </c>
      <c r="DQ6" s="67">
        <f>DP6*100/DP21</f>
        <v>1.8475750577367205</v>
      </c>
      <c r="DR6" s="12">
        <v>11</v>
      </c>
      <c r="DS6" s="67">
        <f>DR6*100/DR21</f>
        <v>2.240325865580448</v>
      </c>
      <c r="DT6" s="12">
        <v>14</v>
      </c>
      <c r="DU6" s="67">
        <f>DT6*100/DT21</f>
        <v>2.9661016949152543</v>
      </c>
      <c r="DV6" s="12">
        <v>10</v>
      </c>
      <c r="DW6" s="67">
        <f>DV6*100/DV21</f>
        <v>2.331002331002331</v>
      </c>
      <c r="DX6" s="12">
        <v>8</v>
      </c>
      <c r="DY6" s="67">
        <f>DX6*100/DX21</f>
        <v>1.909307875894988</v>
      </c>
      <c r="DZ6" s="12">
        <v>4</v>
      </c>
      <c r="EA6" s="67">
        <f>DZ6*100/DZ21</f>
        <v>0.9685230024213075</v>
      </c>
      <c r="EB6" s="12">
        <v>7</v>
      </c>
      <c r="EC6" s="67">
        <f>EB6*100/EB21</f>
        <v>1.5625</v>
      </c>
      <c r="ED6" s="12">
        <v>10</v>
      </c>
      <c r="EE6" s="67">
        <f>ED6*100/ED21</f>
        <v>1.9801980198019802</v>
      </c>
      <c r="EF6" s="12">
        <v>7</v>
      </c>
      <c r="EG6" s="67">
        <f>EF6*100/EF21</f>
        <v>1.6018306636155606</v>
      </c>
      <c r="EH6" s="12">
        <v>8</v>
      </c>
      <c r="EI6" s="67">
        <f>EH6*100/EH21</f>
        <v>1.8867924528301887</v>
      </c>
      <c r="EJ6" s="12">
        <v>12</v>
      </c>
      <c r="EK6" s="67">
        <f>EJ6*100/EJ21</f>
        <v>2.690582959641256</v>
      </c>
      <c r="EL6" s="12">
        <v>4</v>
      </c>
      <c r="EM6" s="67">
        <f>EL6*100/EL21</f>
        <v>0.8130081300813008</v>
      </c>
      <c r="EN6" s="12">
        <v>2</v>
      </c>
      <c r="EO6" s="67">
        <f>EN6*100/EN21</f>
        <v>0.4878048780487805</v>
      </c>
      <c r="EP6" s="12">
        <v>8</v>
      </c>
      <c r="EQ6" s="67">
        <f>EP6*100/EP21</f>
        <v>1.797752808988764</v>
      </c>
      <c r="ER6" s="12">
        <v>8</v>
      </c>
      <c r="ES6" s="67">
        <f>ER6*100/ER21</f>
        <v>1.492537313432836</v>
      </c>
      <c r="ET6" s="12">
        <v>7</v>
      </c>
      <c r="EU6" s="67">
        <f>ET6*100/ET21</f>
        <v>1.583710407239819</v>
      </c>
      <c r="EV6" s="12">
        <v>10</v>
      </c>
      <c r="EW6" s="67">
        <f>EV6*100/EV21</f>
        <v>2.3640661938534278</v>
      </c>
      <c r="EX6" s="12">
        <v>8</v>
      </c>
      <c r="EY6" s="67">
        <f>EX6*100/EX21</f>
        <v>1.5180265654648957</v>
      </c>
      <c r="EZ6" s="12">
        <v>3</v>
      </c>
      <c r="FA6" s="67">
        <f>EZ6*100/EZ21</f>
        <v>0.8797653958944281</v>
      </c>
      <c r="FB6" s="12">
        <v>11</v>
      </c>
      <c r="FC6" s="67">
        <f>FB6*100/FB21</f>
        <v>2.6634382566585955</v>
      </c>
      <c r="FD6" s="12">
        <v>17</v>
      </c>
      <c r="FE6" s="67">
        <f>FD6*100/FD21</f>
        <v>3.7362637362637363</v>
      </c>
      <c r="FF6" s="12">
        <v>5</v>
      </c>
      <c r="FG6" s="67">
        <f>FF6*100/FF21</f>
        <v>1.0845986984815619</v>
      </c>
      <c r="FH6" s="12">
        <v>6</v>
      </c>
      <c r="FI6" s="67">
        <f>FH6*100/FH21</f>
        <v>1.3043478260869565</v>
      </c>
      <c r="FJ6" s="12">
        <v>9</v>
      </c>
      <c r="FK6" s="67">
        <f>FJ6*100/FJ21</f>
        <v>2.278481012658228</v>
      </c>
      <c r="FL6" s="12">
        <v>4</v>
      </c>
      <c r="FM6" s="67">
        <f>FL6*100/FL21</f>
        <v>0.7920792079207921</v>
      </c>
      <c r="FN6" s="12">
        <v>13</v>
      </c>
      <c r="FO6" s="67">
        <f>FN6*100/FN21</f>
        <v>2.504816955684008</v>
      </c>
      <c r="FP6" s="12">
        <v>6</v>
      </c>
      <c r="FQ6" s="67">
        <f>FP6*100/FP21</f>
        <v>1.2958963282937366</v>
      </c>
      <c r="FR6" s="12">
        <v>6</v>
      </c>
      <c r="FS6" s="67">
        <f>FR6*100/FR21</f>
        <v>1.8181818181818181</v>
      </c>
      <c r="FT6" s="12">
        <v>7</v>
      </c>
      <c r="FU6" s="67">
        <f>FT6*100/FT21</f>
        <v>2.1875</v>
      </c>
    </row>
    <row r="7" spans="1:177" ht="12.75">
      <c r="A7" s="61" t="s">
        <v>199</v>
      </c>
      <c r="B7" s="12">
        <v>3</v>
      </c>
      <c r="C7" s="35">
        <f>B7*100/B21</f>
        <v>0.8875739644970414</v>
      </c>
      <c r="D7" s="12">
        <v>1</v>
      </c>
      <c r="E7" s="35">
        <f>D7*100/D21</f>
        <v>0.2457002457002457</v>
      </c>
      <c r="F7" s="12">
        <v>2</v>
      </c>
      <c r="G7" s="35">
        <f>F7*100/F21</f>
        <v>0.5934718100890207</v>
      </c>
      <c r="H7" s="12">
        <v>1</v>
      </c>
      <c r="I7" s="35">
        <f>H7*100/H21</f>
        <v>0.2915451895043732</v>
      </c>
      <c r="J7" s="12">
        <v>1</v>
      </c>
      <c r="K7" s="35">
        <f>J7*100/J21</f>
        <v>0.2188183807439825</v>
      </c>
      <c r="L7" s="12">
        <v>0</v>
      </c>
      <c r="M7" s="35">
        <f>L7*100/L21</f>
        <v>0</v>
      </c>
      <c r="N7" s="12">
        <v>2</v>
      </c>
      <c r="O7" s="35">
        <f>N7*100/N21</f>
        <v>0.398406374501992</v>
      </c>
      <c r="P7" s="12">
        <v>1</v>
      </c>
      <c r="Q7" s="35">
        <f>P7*100/P21</f>
        <v>0.2070393374741201</v>
      </c>
      <c r="R7" s="12">
        <v>1</v>
      </c>
      <c r="S7" s="35">
        <f>R7*100/R21</f>
        <v>0.2358490566037736</v>
      </c>
      <c r="T7" s="12">
        <v>2</v>
      </c>
      <c r="U7" s="35">
        <f>T7*100/T21</f>
        <v>0.3663003663003663</v>
      </c>
      <c r="V7" s="12">
        <v>4</v>
      </c>
      <c r="W7" s="35">
        <f>V7*100/V21</f>
        <v>0.8869179600886918</v>
      </c>
      <c r="X7" s="12">
        <v>6</v>
      </c>
      <c r="Y7" s="35">
        <f>X7*100/X21</f>
        <v>1.36986301369863</v>
      </c>
      <c r="Z7" s="12">
        <v>4</v>
      </c>
      <c r="AA7" s="35">
        <f>Z7*100/Z21</f>
        <v>1.0256410256410255</v>
      </c>
      <c r="AB7" s="12">
        <v>4</v>
      </c>
      <c r="AC7" s="35">
        <f>AB7*100/AB21</f>
        <v>1.098901098901099</v>
      </c>
      <c r="AD7" s="12">
        <v>3</v>
      </c>
      <c r="AE7" s="35">
        <f>AD7*100/AD21</f>
        <v>0.6928406466512702</v>
      </c>
      <c r="AF7" s="12">
        <v>0</v>
      </c>
      <c r="AG7" s="35">
        <f>AF7*100/AF21</f>
        <v>0</v>
      </c>
      <c r="AH7" s="12">
        <v>2</v>
      </c>
      <c r="AI7" s="35">
        <f>AH7*100/AH21</f>
        <v>0.4319654427645788</v>
      </c>
      <c r="AJ7" s="12">
        <v>1</v>
      </c>
      <c r="AK7" s="35">
        <f>AJ7*100/AJ21</f>
        <v>0.36363636363636365</v>
      </c>
      <c r="AL7" s="12">
        <v>0</v>
      </c>
      <c r="AM7" s="35">
        <f>AL7*100/AL21</f>
        <v>0</v>
      </c>
      <c r="AN7" s="12">
        <v>0</v>
      </c>
      <c r="AO7" s="35">
        <f>AN7*100/AN21</f>
        <v>0</v>
      </c>
      <c r="AP7" s="12">
        <v>2</v>
      </c>
      <c r="AQ7" s="35">
        <f>AP7*100/AP21</f>
        <v>0.5249343832020997</v>
      </c>
      <c r="AR7" s="12">
        <v>1</v>
      </c>
      <c r="AS7" s="35">
        <f>AR7*100/AR21</f>
        <v>0.22935779816513763</v>
      </c>
      <c r="AT7" s="12">
        <v>4</v>
      </c>
      <c r="AU7" s="35">
        <f>AT7*100/AT21</f>
        <v>1.0526315789473684</v>
      </c>
      <c r="AV7" s="12">
        <v>1</v>
      </c>
      <c r="AW7" s="35">
        <f>AV7*100/AV21</f>
        <v>0.23094688221709006</v>
      </c>
      <c r="AX7" s="12">
        <v>0</v>
      </c>
      <c r="AY7" s="35">
        <f>AX7*100/AX21</f>
        <v>0</v>
      </c>
      <c r="AZ7" s="12">
        <v>2</v>
      </c>
      <c r="BA7" s="35">
        <f>AZ7*100/AZ21</f>
        <v>0.45351473922902497</v>
      </c>
      <c r="BB7" s="12">
        <v>1</v>
      </c>
      <c r="BC7" s="35">
        <f>BB7*100/BB21</f>
        <v>0.21141649048625794</v>
      </c>
      <c r="BD7" s="12">
        <v>2</v>
      </c>
      <c r="BE7" s="35">
        <f>BD7*100/BD21</f>
        <v>0.554016620498615</v>
      </c>
      <c r="BF7" s="12">
        <v>1</v>
      </c>
      <c r="BG7" s="35">
        <f>BF7*100/BF21</f>
        <v>0.24937655860349128</v>
      </c>
      <c r="BH7" s="12">
        <v>4</v>
      </c>
      <c r="BI7" s="35">
        <f>BH7*100/BH21</f>
        <v>0.9478672985781991</v>
      </c>
      <c r="BJ7" s="12">
        <v>3</v>
      </c>
      <c r="BK7" s="35">
        <f>BJ7*100/BJ21</f>
        <v>0.6342494714587738</v>
      </c>
      <c r="BL7" s="12">
        <v>1</v>
      </c>
      <c r="BM7" s="71">
        <f>BL7*100/BL21</f>
        <v>0.2386634844868735</v>
      </c>
      <c r="BN7" s="73">
        <v>5</v>
      </c>
      <c r="BO7" s="67">
        <f>BN7*100/BN21</f>
        <v>1.1261261261261262</v>
      </c>
      <c r="BP7" s="12">
        <v>2</v>
      </c>
      <c r="BQ7" s="67">
        <f>BP7*100/BP21</f>
        <v>0.4065040650406504</v>
      </c>
      <c r="BR7" s="12">
        <v>3</v>
      </c>
      <c r="BS7" s="67">
        <f>BR7*100/BR21</f>
        <v>0.7092198581560284</v>
      </c>
      <c r="BT7" s="12">
        <v>2</v>
      </c>
      <c r="BU7" s="67">
        <f>BT7*100/BT21</f>
        <v>0.4878048780487805</v>
      </c>
      <c r="BV7" s="12">
        <v>0</v>
      </c>
      <c r="BW7" s="67">
        <f>BV7*100/BV21</f>
        <v>0</v>
      </c>
      <c r="BX7" s="12">
        <v>2</v>
      </c>
      <c r="BY7" s="67">
        <f>BX7*100/BX21</f>
        <v>0.5181347150259067</v>
      </c>
      <c r="BZ7" s="12">
        <v>0</v>
      </c>
      <c r="CA7" s="67">
        <f>BZ7*100/BZ21</f>
        <v>0</v>
      </c>
      <c r="CB7" s="12">
        <v>5</v>
      </c>
      <c r="CC7" s="67">
        <f>CB7*100/CB21</f>
        <v>1.0593220338983051</v>
      </c>
      <c r="CD7" s="12">
        <v>1</v>
      </c>
      <c r="CE7" s="67">
        <f>CD7*100/CD21</f>
        <v>0.211864406779661</v>
      </c>
      <c r="CF7" s="12">
        <v>1</v>
      </c>
      <c r="CG7" s="67">
        <f>CF7*100/CF21</f>
        <v>0.2544529262086514</v>
      </c>
      <c r="CH7" s="12">
        <v>1</v>
      </c>
      <c r="CI7" s="67">
        <f>CH7*100/CH21</f>
        <v>0.21551724137931033</v>
      </c>
      <c r="CJ7" s="12">
        <v>0</v>
      </c>
      <c r="CK7" s="67">
        <f>CJ7*100/CJ21</f>
        <v>0</v>
      </c>
      <c r="CL7" s="12">
        <v>1</v>
      </c>
      <c r="CM7" s="67">
        <f>CL7*100/CL21</f>
        <v>0.2604166666666667</v>
      </c>
      <c r="CN7" s="12">
        <v>2</v>
      </c>
      <c r="CO7" s="67">
        <f>CN7*100/CN21</f>
        <v>0.45045045045045046</v>
      </c>
      <c r="CP7" s="12">
        <v>1</v>
      </c>
      <c r="CQ7" s="67">
        <f>CP7*100/CP21</f>
        <v>0.2358490566037736</v>
      </c>
      <c r="CR7" s="12">
        <v>4</v>
      </c>
      <c r="CS7" s="67">
        <f>CR7*100/CR21</f>
        <v>0.814663951120163</v>
      </c>
      <c r="CT7" s="12">
        <v>1</v>
      </c>
      <c r="CU7" s="67">
        <f>CT7*100/CT21</f>
        <v>0.20833333333333334</v>
      </c>
      <c r="CV7" s="12">
        <v>2</v>
      </c>
      <c r="CW7" s="67">
        <f>CV7*100/CV21</f>
        <v>0.5681818181818182</v>
      </c>
      <c r="CX7" s="12">
        <v>4</v>
      </c>
      <c r="CY7" s="67">
        <f>CX7*100/CX21</f>
        <v>1.0610079575596818</v>
      </c>
      <c r="CZ7" s="12">
        <v>2</v>
      </c>
      <c r="DA7" s="67">
        <f>CZ7*100/CZ21</f>
        <v>0.47619047619047616</v>
      </c>
      <c r="DB7" s="12">
        <v>2</v>
      </c>
      <c r="DC7" s="67">
        <f>DB7*100/DB21</f>
        <v>0.4878048780487805</v>
      </c>
      <c r="DD7" s="12">
        <v>2</v>
      </c>
      <c r="DE7" s="67">
        <f>DD7*100/DD21</f>
        <v>0.42283298097251587</v>
      </c>
      <c r="DF7" s="12">
        <v>0</v>
      </c>
      <c r="DG7" s="67">
        <f>DF7*100/DF21</f>
        <v>0</v>
      </c>
      <c r="DH7" s="12">
        <v>4</v>
      </c>
      <c r="DI7" s="67">
        <f>DH7*100/DH21</f>
        <v>1.0101010101010102</v>
      </c>
      <c r="DJ7" s="12">
        <v>2</v>
      </c>
      <c r="DK7" s="67">
        <f>DJ7*100/DJ21</f>
        <v>0.40899795501022496</v>
      </c>
      <c r="DL7" s="12">
        <v>2</v>
      </c>
      <c r="DM7" s="67">
        <f>DL7*100/DL21</f>
        <v>0.5376344086021505</v>
      </c>
      <c r="DN7" s="12">
        <v>2</v>
      </c>
      <c r="DO7" s="67">
        <f>DN7*100/DN21</f>
        <v>0.5063291139240507</v>
      </c>
      <c r="DP7" s="12">
        <v>2</v>
      </c>
      <c r="DQ7" s="67">
        <f>DP7*100/DP21</f>
        <v>0.4618937644341801</v>
      </c>
      <c r="DR7" s="12">
        <v>2</v>
      </c>
      <c r="DS7" s="67">
        <f>DR7*100/DR21</f>
        <v>0.4073319755600815</v>
      </c>
      <c r="DT7" s="12">
        <v>1</v>
      </c>
      <c r="DU7" s="67">
        <f>DT7*100/DT21</f>
        <v>0.211864406779661</v>
      </c>
      <c r="DV7" s="12">
        <v>2</v>
      </c>
      <c r="DW7" s="67">
        <f>DV7*100/DV21</f>
        <v>0.4662004662004662</v>
      </c>
      <c r="DX7" s="12">
        <v>1</v>
      </c>
      <c r="DY7" s="67">
        <f>DX7*100/DX21</f>
        <v>0.2386634844868735</v>
      </c>
      <c r="DZ7" s="12">
        <v>0</v>
      </c>
      <c r="EA7" s="67">
        <f>DZ7*100/DZ21</f>
        <v>0</v>
      </c>
      <c r="EB7" s="12">
        <v>4</v>
      </c>
      <c r="EC7" s="67">
        <f>EB7*100/EB21</f>
        <v>0.8928571428571429</v>
      </c>
      <c r="ED7" s="12">
        <v>5</v>
      </c>
      <c r="EE7" s="67">
        <f>ED7*100/ED21</f>
        <v>0.9900990099009901</v>
      </c>
      <c r="EF7" s="12">
        <v>0</v>
      </c>
      <c r="EG7" s="67">
        <f>EF7*100/EF21</f>
        <v>0</v>
      </c>
      <c r="EH7" s="12">
        <v>1</v>
      </c>
      <c r="EI7" s="67">
        <f>EH7*100/EH21</f>
        <v>0.2358490566037736</v>
      </c>
      <c r="EJ7" s="12">
        <v>4</v>
      </c>
      <c r="EK7" s="67">
        <f>EJ7*100/EJ21</f>
        <v>0.8968609865470852</v>
      </c>
      <c r="EL7" s="12">
        <v>2</v>
      </c>
      <c r="EM7" s="67">
        <f>EL7*100/EL21</f>
        <v>0.4065040650406504</v>
      </c>
      <c r="EN7" s="12">
        <v>0</v>
      </c>
      <c r="EO7" s="67">
        <f>EN7*100/EN21</f>
        <v>0</v>
      </c>
      <c r="EP7" s="12">
        <v>2</v>
      </c>
      <c r="EQ7" s="67">
        <f>EP7*100/EP21</f>
        <v>0.449438202247191</v>
      </c>
      <c r="ER7" s="12">
        <v>0</v>
      </c>
      <c r="ES7" s="67">
        <f>ER7*100/ER21</f>
        <v>0</v>
      </c>
      <c r="ET7" s="12">
        <v>2</v>
      </c>
      <c r="EU7" s="67">
        <f>ET7*100/ET21</f>
        <v>0.45248868778280543</v>
      </c>
      <c r="EV7" s="12">
        <v>0</v>
      </c>
      <c r="EW7" s="67">
        <f>EV7*100/EV21</f>
        <v>0</v>
      </c>
      <c r="EX7" s="12">
        <v>2</v>
      </c>
      <c r="EY7" s="67">
        <f>EX7*100/EX21</f>
        <v>0.3795066413662239</v>
      </c>
      <c r="EZ7" s="12">
        <v>0</v>
      </c>
      <c r="FA7" s="67">
        <f>EZ7*100/EZ21</f>
        <v>0</v>
      </c>
      <c r="FB7" s="12">
        <v>3</v>
      </c>
      <c r="FC7" s="67">
        <f>FB7*100/FB21</f>
        <v>0.7263922518159807</v>
      </c>
      <c r="FD7" s="12">
        <v>1</v>
      </c>
      <c r="FE7" s="67">
        <f>FD7*100/FD21</f>
        <v>0.21978021978021978</v>
      </c>
      <c r="FF7" s="12">
        <v>3</v>
      </c>
      <c r="FG7" s="67">
        <f>FF7*100/FF21</f>
        <v>0.6507592190889371</v>
      </c>
      <c r="FH7" s="12">
        <v>1</v>
      </c>
      <c r="FI7" s="67">
        <f>FH7*100/FH21</f>
        <v>0.21739130434782608</v>
      </c>
      <c r="FJ7" s="12">
        <v>2</v>
      </c>
      <c r="FK7" s="67">
        <f>FJ7*100/FJ21</f>
        <v>0.5063291139240507</v>
      </c>
      <c r="FL7" s="12">
        <v>2</v>
      </c>
      <c r="FM7" s="67">
        <f>FL7*100/FL21</f>
        <v>0.39603960396039606</v>
      </c>
      <c r="FN7" s="12">
        <v>0</v>
      </c>
      <c r="FO7" s="67">
        <f>FN7*100/FN21</f>
        <v>0</v>
      </c>
      <c r="FP7" s="12">
        <v>3</v>
      </c>
      <c r="FQ7" s="67">
        <f>FP7*100/FP21</f>
        <v>0.6479481641468683</v>
      </c>
      <c r="FR7" s="12">
        <v>3</v>
      </c>
      <c r="FS7" s="67">
        <f>FR7*100/FR21</f>
        <v>0.9090909090909091</v>
      </c>
      <c r="FT7" s="12">
        <v>2</v>
      </c>
      <c r="FU7" s="67">
        <f>FT7*100/FT21</f>
        <v>0.625</v>
      </c>
    </row>
    <row r="8" spans="1:177" ht="12.75">
      <c r="A8" s="61" t="s">
        <v>200</v>
      </c>
      <c r="B8" s="12">
        <v>124</v>
      </c>
      <c r="C8" s="35">
        <f>B8*100/B21</f>
        <v>36.68639053254438</v>
      </c>
      <c r="D8" s="12">
        <v>174</v>
      </c>
      <c r="E8" s="35">
        <f>D8*100/D21</f>
        <v>42.75184275184275</v>
      </c>
      <c r="F8" s="12">
        <v>156</v>
      </c>
      <c r="G8" s="35">
        <f>F8*100/F21</f>
        <v>46.29080118694362</v>
      </c>
      <c r="H8" s="12">
        <v>149</v>
      </c>
      <c r="I8" s="35">
        <f>H8*100/H21</f>
        <v>43.440233236151606</v>
      </c>
      <c r="J8" s="12">
        <v>196</v>
      </c>
      <c r="K8" s="35">
        <f>J8*100/J21</f>
        <v>42.88840262582057</v>
      </c>
      <c r="L8" s="12">
        <v>200</v>
      </c>
      <c r="M8" s="35">
        <f>L8*100/L21</f>
        <v>47.7326968973747</v>
      </c>
      <c r="N8" s="12">
        <v>185</v>
      </c>
      <c r="O8" s="35">
        <f>N8*100/N21</f>
        <v>36.852589641434264</v>
      </c>
      <c r="P8" s="12">
        <v>182</v>
      </c>
      <c r="Q8" s="35">
        <f>P8*100/P21</f>
        <v>37.68115942028985</v>
      </c>
      <c r="R8" s="12">
        <v>156</v>
      </c>
      <c r="S8" s="35">
        <f>R8*100/R21</f>
        <v>36.79245283018868</v>
      </c>
      <c r="T8" s="12">
        <v>215</v>
      </c>
      <c r="U8" s="35">
        <f>T8*100/T21</f>
        <v>39.37728937728938</v>
      </c>
      <c r="V8" s="12">
        <v>190</v>
      </c>
      <c r="W8" s="35">
        <f>V8*100/V21</f>
        <v>42.12860310421286</v>
      </c>
      <c r="X8" s="12">
        <v>169</v>
      </c>
      <c r="Y8" s="35">
        <f>X8*100/X21</f>
        <v>38.58447488584475</v>
      </c>
      <c r="Z8" s="12">
        <v>125</v>
      </c>
      <c r="AA8" s="35">
        <f>Z8*100/Z21</f>
        <v>32.05128205128205</v>
      </c>
      <c r="AB8" s="12">
        <v>159</v>
      </c>
      <c r="AC8" s="35">
        <f>AB8*100/AB21</f>
        <v>43.68131868131868</v>
      </c>
      <c r="AD8" s="12">
        <v>174</v>
      </c>
      <c r="AE8" s="35">
        <f>AD8*100/AD21</f>
        <v>40.184757505773675</v>
      </c>
      <c r="AF8" s="12">
        <v>173</v>
      </c>
      <c r="AG8" s="35">
        <f>AF8*100/AF21</f>
        <v>29.879101899827287</v>
      </c>
      <c r="AH8" s="12">
        <v>155</v>
      </c>
      <c r="AI8" s="35">
        <f>AH8*100/AH21</f>
        <v>33.47732181425486</v>
      </c>
      <c r="AJ8" s="12">
        <v>102</v>
      </c>
      <c r="AK8" s="35">
        <f>AJ8*100/AJ21</f>
        <v>37.09090909090909</v>
      </c>
      <c r="AL8" s="12">
        <v>154</v>
      </c>
      <c r="AM8" s="35">
        <f>AL8*100/AL21</f>
        <v>30.495049504950494</v>
      </c>
      <c r="AN8" s="12">
        <v>152</v>
      </c>
      <c r="AO8" s="35">
        <f>AN8*100/AN21</f>
        <v>30.339321357285428</v>
      </c>
      <c r="AP8" s="12">
        <v>158</v>
      </c>
      <c r="AQ8" s="35">
        <f>AP8*100/AP21</f>
        <v>41.46981627296588</v>
      </c>
      <c r="AR8" s="12">
        <v>158</v>
      </c>
      <c r="AS8" s="35">
        <f>AR8*100/AR21</f>
        <v>36.23853211009175</v>
      </c>
      <c r="AT8" s="12">
        <v>125</v>
      </c>
      <c r="AU8" s="35">
        <f>AT8*100/AT21</f>
        <v>32.89473684210526</v>
      </c>
      <c r="AV8" s="12">
        <v>182</v>
      </c>
      <c r="AW8" s="35">
        <f>AV8*100/AV21</f>
        <v>42.032332563510394</v>
      </c>
      <c r="AX8" s="12">
        <v>169</v>
      </c>
      <c r="AY8" s="35">
        <f>AX8*100/AX21</f>
        <v>38.1489841986456</v>
      </c>
      <c r="AZ8" s="12">
        <v>216</v>
      </c>
      <c r="BA8" s="35">
        <f>AZ8*100/AZ21</f>
        <v>48.97959183673469</v>
      </c>
      <c r="BB8" s="12">
        <v>175</v>
      </c>
      <c r="BC8" s="35">
        <f>BB8*100/BB21</f>
        <v>36.99788583509514</v>
      </c>
      <c r="BD8" s="12">
        <v>138</v>
      </c>
      <c r="BE8" s="35">
        <f>BD8*100/BD21</f>
        <v>38.227146814404435</v>
      </c>
      <c r="BF8" s="12">
        <v>164</v>
      </c>
      <c r="BG8" s="35">
        <f>BF8*100/BF21</f>
        <v>40.89775561097257</v>
      </c>
      <c r="BH8" s="12">
        <v>175</v>
      </c>
      <c r="BI8" s="35">
        <f>BH8*100/BH21</f>
        <v>41.46919431279621</v>
      </c>
      <c r="BJ8" s="12">
        <v>226</v>
      </c>
      <c r="BK8" s="35">
        <f>BJ8*100/BJ21</f>
        <v>47.780126849894295</v>
      </c>
      <c r="BL8" s="12">
        <v>149</v>
      </c>
      <c r="BM8" s="71">
        <f>BL8*100/BL21</f>
        <v>35.56085918854415</v>
      </c>
      <c r="BN8" s="73">
        <v>174</v>
      </c>
      <c r="BO8" s="67">
        <f>BN8*100/BN21</f>
        <v>39.189189189189186</v>
      </c>
      <c r="BP8" s="12">
        <v>169</v>
      </c>
      <c r="BQ8" s="67">
        <f>BP8*100/BP21</f>
        <v>34.34959349593496</v>
      </c>
      <c r="BR8" s="12">
        <v>194</v>
      </c>
      <c r="BS8" s="67">
        <f>BR8*100/BR21</f>
        <v>45.8628841607565</v>
      </c>
      <c r="BT8" s="12">
        <v>184</v>
      </c>
      <c r="BU8" s="67">
        <f>BT8*100/BT21</f>
        <v>44.8780487804878</v>
      </c>
      <c r="BV8" s="12">
        <v>202</v>
      </c>
      <c r="BW8" s="67">
        <f>BV8*100/BV21</f>
        <v>43.25481798715204</v>
      </c>
      <c r="BX8" s="12">
        <v>158</v>
      </c>
      <c r="BY8" s="67">
        <f>BX8*100/BX21</f>
        <v>40.932642487046635</v>
      </c>
      <c r="BZ8" s="12">
        <v>151</v>
      </c>
      <c r="CA8" s="67">
        <f>BZ8*100/BZ21</f>
        <v>41.03260869565217</v>
      </c>
      <c r="CB8" s="12">
        <v>198</v>
      </c>
      <c r="CC8" s="67">
        <f>CB8*100/CB21</f>
        <v>41.94915254237288</v>
      </c>
      <c r="CD8" s="12">
        <v>167</v>
      </c>
      <c r="CE8" s="67">
        <f>CD8*100/CD21</f>
        <v>35.38135593220339</v>
      </c>
      <c r="CF8" s="12">
        <v>132</v>
      </c>
      <c r="CG8" s="67">
        <f>CF8*100/CF21</f>
        <v>33.587786259541986</v>
      </c>
      <c r="CH8" s="12">
        <v>171</v>
      </c>
      <c r="CI8" s="67">
        <f>CH8*100/CH21</f>
        <v>36.85344827586207</v>
      </c>
      <c r="CJ8" s="12">
        <v>162</v>
      </c>
      <c r="CK8" s="67">
        <f>CJ8*100/CJ21</f>
        <v>38.47980997624703</v>
      </c>
      <c r="CL8" s="12">
        <v>152</v>
      </c>
      <c r="CM8" s="67">
        <f>CL8*100/CL21</f>
        <v>39.583333333333336</v>
      </c>
      <c r="CN8" s="12">
        <v>207</v>
      </c>
      <c r="CO8" s="67">
        <f>CN8*100/CN21</f>
        <v>46.62162162162162</v>
      </c>
      <c r="CP8" s="12">
        <v>198</v>
      </c>
      <c r="CQ8" s="67">
        <f>CP8*100/CP21</f>
        <v>46.698113207547166</v>
      </c>
      <c r="CR8" s="12">
        <v>220</v>
      </c>
      <c r="CS8" s="67">
        <f>CR8*100/CR21</f>
        <v>44.806517311608964</v>
      </c>
      <c r="CT8" s="12">
        <v>215</v>
      </c>
      <c r="CU8" s="67">
        <f>CT8*100/CT21</f>
        <v>44.791666666666664</v>
      </c>
      <c r="CV8" s="12">
        <v>149</v>
      </c>
      <c r="CW8" s="67">
        <f>CV8*100/CV21</f>
        <v>42.32954545454545</v>
      </c>
      <c r="CX8" s="12">
        <v>158</v>
      </c>
      <c r="CY8" s="67">
        <f>CX8*100/CX21</f>
        <v>41.90981432360743</v>
      </c>
      <c r="CZ8" s="12">
        <v>177</v>
      </c>
      <c r="DA8" s="67">
        <f>CZ8*100/CZ21</f>
        <v>42.142857142857146</v>
      </c>
      <c r="DB8" s="12">
        <v>165</v>
      </c>
      <c r="DC8" s="67">
        <f>DB8*100/DB21</f>
        <v>40.24390243902439</v>
      </c>
      <c r="DD8" s="12">
        <v>237</v>
      </c>
      <c r="DE8" s="67">
        <f>DD8*100/DD21</f>
        <v>50.10570824524313</v>
      </c>
      <c r="DF8" s="12">
        <v>178</v>
      </c>
      <c r="DG8" s="67">
        <f>DF8*100/DF21</f>
        <v>46.96569920844327</v>
      </c>
      <c r="DH8" s="12">
        <v>199</v>
      </c>
      <c r="DI8" s="67">
        <f>DH8*100/DH21</f>
        <v>50.25252525252525</v>
      </c>
      <c r="DJ8" s="12">
        <v>169</v>
      </c>
      <c r="DK8" s="67">
        <f>DJ8*100/DJ21</f>
        <v>34.56032719836401</v>
      </c>
      <c r="DL8" s="12">
        <v>183</v>
      </c>
      <c r="DM8" s="67">
        <f>DL8*100/DL21</f>
        <v>49.193548387096776</v>
      </c>
      <c r="DN8" s="12">
        <v>173</v>
      </c>
      <c r="DO8" s="67">
        <f>DN8*100/DN21</f>
        <v>43.79746835443038</v>
      </c>
      <c r="DP8" s="12">
        <v>181</v>
      </c>
      <c r="DQ8" s="67">
        <f>DP8*100/DP21</f>
        <v>41.801385681293304</v>
      </c>
      <c r="DR8" s="12">
        <v>230</v>
      </c>
      <c r="DS8" s="67">
        <f>DR8*100/DR21</f>
        <v>46.84317718940937</v>
      </c>
      <c r="DT8" s="12">
        <v>202</v>
      </c>
      <c r="DU8" s="67">
        <f>DT8*100/DT21</f>
        <v>42.79661016949152</v>
      </c>
      <c r="DV8" s="12">
        <v>185</v>
      </c>
      <c r="DW8" s="67">
        <f>DV8*100/DV21</f>
        <v>43.12354312354312</v>
      </c>
      <c r="DX8" s="12">
        <v>191</v>
      </c>
      <c r="DY8" s="67">
        <f>DX8*100/DX21</f>
        <v>45.58472553699284</v>
      </c>
      <c r="DZ8" s="12">
        <v>183</v>
      </c>
      <c r="EA8" s="67">
        <f>DZ8*100/DZ21</f>
        <v>44.30992736077482</v>
      </c>
      <c r="EB8" s="12">
        <v>199</v>
      </c>
      <c r="EC8" s="67">
        <f>EB8*100/EB21</f>
        <v>44.419642857142854</v>
      </c>
      <c r="ED8" s="12">
        <v>202</v>
      </c>
      <c r="EE8" s="67">
        <f>ED8*100/ED21</f>
        <v>40</v>
      </c>
      <c r="EF8" s="12">
        <v>193</v>
      </c>
      <c r="EG8" s="67">
        <f>EF8*100/EF21</f>
        <v>44.16475972540046</v>
      </c>
      <c r="EH8" s="12">
        <v>193</v>
      </c>
      <c r="EI8" s="67">
        <f>EH8*100/EH21</f>
        <v>45.5188679245283</v>
      </c>
      <c r="EJ8" s="12">
        <v>193</v>
      </c>
      <c r="EK8" s="67">
        <f>EJ8*100/EJ21</f>
        <v>43.27354260089686</v>
      </c>
      <c r="EL8" s="12">
        <v>228</v>
      </c>
      <c r="EM8" s="67">
        <f>EL8*100/EL21</f>
        <v>46.34146341463415</v>
      </c>
      <c r="EN8" s="12">
        <v>187</v>
      </c>
      <c r="EO8" s="67">
        <f>EN8*100/EN21</f>
        <v>45.609756097560975</v>
      </c>
      <c r="EP8" s="12">
        <v>197</v>
      </c>
      <c r="EQ8" s="67">
        <f>EP8*100/EP21</f>
        <v>44.26966292134831</v>
      </c>
      <c r="ER8" s="12">
        <v>276</v>
      </c>
      <c r="ES8" s="67">
        <f>ER8*100/ER21</f>
        <v>51.492537313432834</v>
      </c>
      <c r="ET8" s="12">
        <v>177</v>
      </c>
      <c r="EU8" s="67">
        <f>ET8*100/ET21</f>
        <v>40.04524886877828</v>
      </c>
      <c r="EV8" s="12">
        <v>158</v>
      </c>
      <c r="EW8" s="67">
        <f>EV8*100/EV21</f>
        <v>37.35224586288416</v>
      </c>
      <c r="EX8" s="12">
        <v>228</v>
      </c>
      <c r="EY8" s="67">
        <f>EX8*100/EX21</f>
        <v>43.26375711574953</v>
      </c>
      <c r="EZ8" s="12">
        <v>152</v>
      </c>
      <c r="FA8" s="67">
        <f>EZ8*100/EZ21</f>
        <v>44.57478005865103</v>
      </c>
      <c r="FB8" s="12">
        <v>162</v>
      </c>
      <c r="FC8" s="67">
        <f>FB8*100/FB21</f>
        <v>39.22518159806295</v>
      </c>
      <c r="FD8" s="12">
        <v>201</v>
      </c>
      <c r="FE8" s="67">
        <f>FD8*100/FD21</f>
        <v>44.175824175824175</v>
      </c>
      <c r="FF8" s="12">
        <v>291</v>
      </c>
      <c r="FG8" s="67">
        <f>FF8*100/FF21</f>
        <v>63.1236442516269</v>
      </c>
      <c r="FH8" s="12">
        <v>213</v>
      </c>
      <c r="FI8" s="67">
        <f>FH8*100/FH21</f>
        <v>46.30434782608695</v>
      </c>
      <c r="FJ8" s="12">
        <v>157</v>
      </c>
      <c r="FK8" s="67">
        <f>FJ8*100/FJ21</f>
        <v>39.74683544303797</v>
      </c>
      <c r="FL8" s="12">
        <v>268</v>
      </c>
      <c r="FM8" s="67">
        <f>FL8*100/FL21</f>
        <v>53.06930693069307</v>
      </c>
      <c r="FN8" s="12">
        <v>205</v>
      </c>
      <c r="FO8" s="67">
        <f>FN8*100/FN21</f>
        <v>39.4990366088632</v>
      </c>
      <c r="FP8" s="12">
        <v>177</v>
      </c>
      <c r="FQ8" s="67">
        <f>FP8*100/FP21</f>
        <v>38.22894168466523</v>
      </c>
      <c r="FR8" s="12">
        <v>129</v>
      </c>
      <c r="FS8" s="67">
        <f>FR8*100/FR21</f>
        <v>39.09090909090909</v>
      </c>
      <c r="FT8" s="12">
        <v>135</v>
      </c>
      <c r="FU8" s="67">
        <f>FT8*100/FT21</f>
        <v>42.1875</v>
      </c>
    </row>
    <row r="9" spans="1:177" ht="12.75">
      <c r="A9" s="61" t="s">
        <v>192</v>
      </c>
      <c r="B9" s="12">
        <v>18</v>
      </c>
      <c r="C9" s="35">
        <f>B9*100/B21</f>
        <v>5.325443786982248</v>
      </c>
      <c r="D9" s="12">
        <v>30</v>
      </c>
      <c r="E9" s="35">
        <f>D9*100/D21</f>
        <v>7.371007371007371</v>
      </c>
      <c r="F9" s="12">
        <v>18</v>
      </c>
      <c r="G9" s="35">
        <f>F9*100/F21</f>
        <v>5.341246290801187</v>
      </c>
      <c r="H9" s="12">
        <v>14</v>
      </c>
      <c r="I9" s="35">
        <f>H9*100/H21</f>
        <v>4.081632653061225</v>
      </c>
      <c r="J9" s="12">
        <v>12</v>
      </c>
      <c r="K9" s="35">
        <f>J9*100/J21</f>
        <v>2.62582056892779</v>
      </c>
      <c r="L9" s="12">
        <v>30</v>
      </c>
      <c r="M9" s="35">
        <f>L9*100/L21</f>
        <v>7.159904534606206</v>
      </c>
      <c r="N9" s="12">
        <v>53</v>
      </c>
      <c r="O9" s="35">
        <f>N9*100/N21</f>
        <v>10.557768924302788</v>
      </c>
      <c r="P9" s="12">
        <v>32</v>
      </c>
      <c r="Q9" s="35">
        <f>P9*100/P21</f>
        <v>6.625258799171843</v>
      </c>
      <c r="R9" s="12">
        <v>32</v>
      </c>
      <c r="S9" s="35">
        <f>R9*100/R21</f>
        <v>7.547169811320755</v>
      </c>
      <c r="T9" s="12">
        <v>18</v>
      </c>
      <c r="U9" s="35">
        <f>T9*100/T21</f>
        <v>3.2967032967032965</v>
      </c>
      <c r="V9" s="12">
        <v>20</v>
      </c>
      <c r="W9" s="35">
        <f>V9*100/V21</f>
        <v>4.434589800443459</v>
      </c>
      <c r="X9" s="12">
        <v>30</v>
      </c>
      <c r="Y9" s="35">
        <f>X9*100/X21</f>
        <v>6.8493150684931505</v>
      </c>
      <c r="Z9" s="12">
        <v>30</v>
      </c>
      <c r="AA9" s="35">
        <f>Z9*100/Z21</f>
        <v>7.6923076923076925</v>
      </c>
      <c r="AB9" s="12">
        <v>15</v>
      </c>
      <c r="AC9" s="35">
        <f>AB9*100/AB21</f>
        <v>4.1208791208791204</v>
      </c>
      <c r="AD9" s="12">
        <v>19</v>
      </c>
      <c r="AE9" s="35">
        <f>AD9*100/AD21</f>
        <v>4.387990762124711</v>
      </c>
      <c r="AF9" s="12">
        <v>60</v>
      </c>
      <c r="AG9" s="35">
        <f>AF9*100/AF21</f>
        <v>10.362694300518134</v>
      </c>
      <c r="AH9" s="12">
        <v>31</v>
      </c>
      <c r="AI9" s="35">
        <f>AH9*100/AH21</f>
        <v>6.695464362850972</v>
      </c>
      <c r="AJ9" s="12">
        <v>9</v>
      </c>
      <c r="AK9" s="35">
        <f>AJ9*100/AJ21</f>
        <v>3.272727272727273</v>
      </c>
      <c r="AL9" s="12">
        <v>28</v>
      </c>
      <c r="AM9" s="35">
        <f>AL9*100/AL21</f>
        <v>5.544554455445544</v>
      </c>
      <c r="AN9" s="12">
        <v>27</v>
      </c>
      <c r="AO9" s="35">
        <f>AN9*100/AN21</f>
        <v>5.389221556886228</v>
      </c>
      <c r="AP9" s="12">
        <v>12</v>
      </c>
      <c r="AQ9" s="35">
        <f>AP9*100/AP21</f>
        <v>3.1496062992125986</v>
      </c>
      <c r="AR9" s="12">
        <v>29</v>
      </c>
      <c r="AS9" s="35">
        <f>AR9*100/AR21</f>
        <v>6.651376146788991</v>
      </c>
      <c r="AT9" s="12">
        <v>24</v>
      </c>
      <c r="AU9" s="35">
        <f>AT9*100/AT21</f>
        <v>6.315789473684211</v>
      </c>
      <c r="AV9" s="12">
        <v>21</v>
      </c>
      <c r="AW9" s="35">
        <f>AV9*100/AV21</f>
        <v>4.849884526558891</v>
      </c>
      <c r="AX9" s="12">
        <v>29</v>
      </c>
      <c r="AY9" s="35">
        <f>AX9*100/AX21</f>
        <v>6.54627539503386</v>
      </c>
      <c r="AZ9" s="12">
        <v>16</v>
      </c>
      <c r="BA9" s="35">
        <f>AZ9*100/AZ21</f>
        <v>3.6281179138321997</v>
      </c>
      <c r="BB9" s="12">
        <v>31</v>
      </c>
      <c r="BC9" s="35">
        <f>BB9*100/BB21</f>
        <v>6.553911205073995</v>
      </c>
      <c r="BD9" s="12">
        <v>19</v>
      </c>
      <c r="BE9" s="35">
        <f>BD9*100/BD21</f>
        <v>5.2631578947368425</v>
      </c>
      <c r="BF9" s="12">
        <v>18</v>
      </c>
      <c r="BG9" s="35">
        <f>BF9*100/BF21</f>
        <v>4.488778054862843</v>
      </c>
      <c r="BH9" s="12">
        <v>30</v>
      </c>
      <c r="BI9" s="35">
        <f>BH9*100/BH21</f>
        <v>7.109004739336493</v>
      </c>
      <c r="BJ9" s="12">
        <v>27</v>
      </c>
      <c r="BK9" s="35">
        <f>BJ9*100/BJ21</f>
        <v>5.708245243128964</v>
      </c>
      <c r="BL9" s="12">
        <v>21</v>
      </c>
      <c r="BM9" s="71">
        <f>BL9*100/BL21</f>
        <v>5.011933174224343</v>
      </c>
      <c r="BN9" s="73">
        <v>28</v>
      </c>
      <c r="BO9" s="67">
        <f>BN9*100/BN21</f>
        <v>6.306306306306307</v>
      </c>
      <c r="BP9" s="12">
        <v>34</v>
      </c>
      <c r="BQ9" s="67">
        <f>BP9*100/BP21</f>
        <v>6.9105691056910565</v>
      </c>
      <c r="BR9" s="12">
        <v>21</v>
      </c>
      <c r="BS9" s="67">
        <f>BR9*100/BR21</f>
        <v>4.964539007092198</v>
      </c>
      <c r="BT9" s="12">
        <v>19</v>
      </c>
      <c r="BU9" s="67">
        <f>BT9*100/BT21</f>
        <v>4.634146341463414</v>
      </c>
      <c r="BV9" s="12">
        <v>36</v>
      </c>
      <c r="BW9" s="67">
        <f>BV9*100/BV21</f>
        <v>7.708779443254818</v>
      </c>
      <c r="BX9" s="12">
        <v>22</v>
      </c>
      <c r="BY9" s="67">
        <f>BX9*100/BX21</f>
        <v>5.699481865284974</v>
      </c>
      <c r="BZ9" s="12">
        <v>31</v>
      </c>
      <c r="CA9" s="67">
        <f>BZ9*100/BZ21</f>
        <v>8.423913043478262</v>
      </c>
      <c r="CB9" s="12">
        <v>28</v>
      </c>
      <c r="CC9" s="67">
        <f>CB9*100/CB21</f>
        <v>5.932203389830509</v>
      </c>
      <c r="CD9" s="12">
        <v>41</v>
      </c>
      <c r="CE9" s="67">
        <f>CD9*100/CD21</f>
        <v>8.686440677966102</v>
      </c>
      <c r="CF9" s="12">
        <v>23</v>
      </c>
      <c r="CG9" s="67">
        <f>CF9*100/CF21</f>
        <v>5.852417302798982</v>
      </c>
      <c r="CH9" s="12">
        <v>42</v>
      </c>
      <c r="CI9" s="67">
        <f>CH9*100/CH21</f>
        <v>9.051724137931034</v>
      </c>
      <c r="CJ9" s="12">
        <v>30</v>
      </c>
      <c r="CK9" s="67">
        <f>CJ9*100/CJ21</f>
        <v>7.1258907363420425</v>
      </c>
      <c r="CL9" s="12">
        <v>25</v>
      </c>
      <c r="CM9" s="67">
        <f>CL9*100/CL21</f>
        <v>6.510416666666667</v>
      </c>
      <c r="CN9" s="12">
        <v>19</v>
      </c>
      <c r="CO9" s="67">
        <f>CN9*100/CN21</f>
        <v>4.2792792792792795</v>
      </c>
      <c r="CP9" s="12">
        <v>24</v>
      </c>
      <c r="CQ9" s="67">
        <f>CP9*100/CP21</f>
        <v>5.660377358490566</v>
      </c>
      <c r="CR9" s="12">
        <v>18</v>
      </c>
      <c r="CS9" s="67">
        <f>CR9*100/CR21</f>
        <v>3.6659877800407332</v>
      </c>
      <c r="CT9" s="12">
        <v>19</v>
      </c>
      <c r="CU9" s="67">
        <f>CT9*100/CT21</f>
        <v>3.9583333333333335</v>
      </c>
      <c r="CV9" s="12">
        <v>17</v>
      </c>
      <c r="CW9" s="67">
        <f>CV9*100/CV21</f>
        <v>4.829545454545454</v>
      </c>
      <c r="CX9" s="12">
        <v>31</v>
      </c>
      <c r="CY9" s="67">
        <f>CX9*100/CX21</f>
        <v>8.222811671087532</v>
      </c>
      <c r="CZ9" s="12">
        <v>16</v>
      </c>
      <c r="DA9" s="67">
        <f>CZ9*100/CZ21</f>
        <v>3.8095238095238093</v>
      </c>
      <c r="DB9" s="12">
        <v>14</v>
      </c>
      <c r="DC9" s="67">
        <f>DB9*100/DB21</f>
        <v>3.4146341463414633</v>
      </c>
      <c r="DD9" s="12">
        <v>19</v>
      </c>
      <c r="DE9" s="67">
        <f>DD9*100/DD21</f>
        <v>4.016913319238901</v>
      </c>
      <c r="DF9" s="12">
        <v>28</v>
      </c>
      <c r="DG9" s="67">
        <f>DF9*100/DF21</f>
        <v>7.387862796833773</v>
      </c>
      <c r="DH9" s="12">
        <v>22</v>
      </c>
      <c r="DI9" s="67">
        <f>DH9*100/DH21</f>
        <v>5.555555555555555</v>
      </c>
      <c r="DJ9" s="12">
        <v>43</v>
      </c>
      <c r="DK9" s="67">
        <f>DJ9*100/DJ21</f>
        <v>8.793456032719837</v>
      </c>
      <c r="DL9" s="12">
        <v>20</v>
      </c>
      <c r="DM9" s="67">
        <f>DL9*100/DL21</f>
        <v>5.376344086021505</v>
      </c>
      <c r="DN9" s="12">
        <v>22</v>
      </c>
      <c r="DO9" s="67">
        <f>DN9*100/DN21</f>
        <v>5.569620253164557</v>
      </c>
      <c r="DP9" s="12">
        <v>28</v>
      </c>
      <c r="DQ9" s="67">
        <f>DP9*100/DP21</f>
        <v>6.466512702078522</v>
      </c>
      <c r="DR9" s="12">
        <v>29</v>
      </c>
      <c r="DS9" s="67">
        <f>DR9*100/DR21</f>
        <v>5.906313645621181</v>
      </c>
      <c r="DT9" s="12">
        <v>31</v>
      </c>
      <c r="DU9" s="67">
        <f>DT9*100/DT21</f>
        <v>6.567796610169491</v>
      </c>
      <c r="DV9" s="12">
        <v>20</v>
      </c>
      <c r="DW9" s="67">
        <f>DV9*100/DV21</f>
        <v>4.662004662004662</v>
      </c>
      <c r="DX9" s="12">
        <v>27</v>
      </c>
      <c r="DY9" s="67">
        <f>DX9*100/DX21</f>
        <v>6.443914081145585</v>
      </c>
      <c r="DZ9" s="12">
        <v>33</v>
      </c>
      <c r="EA9" s="67">
        <f>DZ9*100/DZ21</f>
        <v>7.990314769975787</v>
      </c>
      <c r="EB9" s="12">
        <v>30</v>
      </c>
      <c r="EC9" s="67">
        <f>EB9*100/EB21</f>
        <v>6.696428571428571</v>
      </c>
      <c r="ED9" s="12">
        <v>27</v>
      </c>
      <c r="EE9" s="67">
        <f>ED9*100/ED21</f>
        <v>5.346534653465347</v>
      </c>
      <c r="EF9" s="12">
        <v>23</v>
      </c>
      <c r="EG9" s="67">
        <f>EF9*100/EF21</f>
        <v>5.2631578947368425</v>
      </c>
      <c r="EH9" s="12">
        <v>27</v>
      </c>
      <c r="EI9" s="67">
        <f>EH9*100/EH21</f>
        <v>6.367924528301887</v>
      </c>
      <c r="EJ9" s="12">
        <v>30</v>
      </c>
      <c r="EK9" s="67">
        <f>EJ9*100/EJ21</f>
        <v>6.726457399103139</v>
      </c>
      <c r="EL9" s="12">
        <v>18</v>
      </c>
      <c r="EM9" s="67">
        <f>EL9*100/EL21</f>
        <v>3.658536585365854</v>
      </c>
      <c r="EN9" s="12">
        <v>35</v>
      </c>
      <c r="EO9" s="67">
        <f>EN9*100/EN21</f>
        <v>8.536585365853659</v>
      </c>
      <c r="EP9" s="12">
        <v>21</v>
      </c>
      <c r="EQ9" s="67">
        <f>EP9*100/EP21</f>
        <v>4.719101123595506</v>
      </c>
      <c r="ER9" s="12">
        <v>28</v>
      </c>
      <c r="ES9" s="67">
        <f>ER9*100/ER21</f>
        <v>5.223880597014926</v>
      </c>
      <c r="ET9" s="12">
        <v>34</v>
      </c>
      <c r="EU9" s="67">
        <f>ET9*100/ET21</f>
        <v>7.6923076923076925</v>
      </c>
      <c r="EV9" s="12">
        <v>40</v>
      </c>
      <c r="EW9" s="67">
        <f>EV9*100/EV21</f>
        <v>9.456264775413711</v>
      </c>
      <c r="EX9" s="12">
        <v>29</v>
      </c>
      <c r="EY9" s="67">
        <f>EX9*100/EX21</f>
        <v>5.502846299810247</v>
      </c>
      <c r="EZ9" s="12">
        <v>10</v>
      </c>
      <c r="FA9" s="67">
        <f>EZ9*100/EZ21</f>
        <v>2.932551319648094</v>
      </c>
      <c r="FB9" s="12">
        <v>26</v>
      </c>
      <c r="FC9" s="67">
        <f>FB9*100/FB21</f>
        <v>6.295399515738499</v>
      </c>
      <c r="FD9" s="12">
        <v>28</v>
      </c>
      <c r="FE9" s="67">
        <f>FD9*100/FD21</f>
        <v>6.153846153846154</v>
      </c>
      <c r="FF9" s="12">
        <v>15</v>
      </c>
      <c r="FG9" s="67">
        <f>FF9*100/FF21</f>
        <v>3.2537960954446854</v>
      </c>
      <c r="FH9" s="12">
        <v>25</v>
      </c>
      <c r="FI9" s="67">
        <f>FH9*100/FH21</f>
        <v>5.434782608695652</v>
      </c>
      <c r="FJ9" s="12">
        <v>24</v>
      </c>
      <c r="FK9" s="67">
        <f>FJ9*100/FJ21</f>
        <v>6.075949367088608</v>
      </c>
      <c r="FL9" s="12">
        <v>19</v>
      </c>
      <c r="FM9" s="67">
        <f>FL9*100/FL21</f>
        <v>3.762376237623762</v>
      </c>
      <c r="FN9" s="12">
        <v>25</v>
      </c>
      <c r="FO9" s="67">
        <f>FN9*100/FN21</f>
        <v>4.8169556840077075</v>
      </c>
      <c r="FP9" s="12">
        <v>32</v>
      </c>
      <c r="FQ9" s="67">
        <f>FP9*100/FP21</f>
        <v>6.911447084233261</v>
      </c>
      <c r="FR9" s="12">
        <v>14</v>
      </c>
      <c r="FS9" s="67">
        <f>FR9*100/FR21</f>
        <v>4.242424242424242</v>
      </c>
      <c r="FT9" s="12">
        <v>7</v>
      </c>
      <c r="FU9" s="67">
        <f>FT9*100/FT21</f>
        <v>2.1875</v>
      </c>
    </row>
    <row r="10" spans="1:177" ht="12.75">
      <c r="A10" s="61" t="s">
        <v>197</v>
      </c>
      <c r="B10" s="12">
        <v>1</v>
      </c>
      <c r="C10" s="35">
        <f>B10*100/B21</f>
        <v>0.2958579881656805</v>
      </c>
      <c r="D10" s="12">
        <v>3</v>
      </c>
      <c r="E10" s="35">
        <f>D10*100/D21</f>
        <v>0.7371007371007371</v>
      </c>
      <c r="F10" s="12">
        <v>2</v>
      </c>
      <c r="G10" s="35">
        <f>F10*100/F21</f>
        <v>0.5934718100890207</v>
      </c>
      <c r="H10" s="12">
        <v>2</v>
      </c>
      <c r="I10" s="35">
        <f>H10*100/H21</f>
        <v>0.5830903790087464</v>
      </c>
      <c r="J10" s="12">
        <v>3</v>
      </c>
      <c r="K10" s="35">
        <f>J10*100/J21</f>
        <v>0.6564551422319475</v>
      </c>
      <c r="L10" s="12">
        <v>3</v>
      </c>
      <c r="M10" s="35">
        <f>L10*100/L21</f>
        <v>0.7159904534606205</v>
      </c>
      <c r="N10" s="12">
        <v>5</v>
      </c>
      <c r="O10" s="35">
        <f>N10*100/N21</f>
        <v>0.9960159362549801</v>
      </c>
      <c r="P10" s="12">
        <v>3</v>
      </c>
      <c r="Q10" s="35">
        <f>P10*100/P21</f>
        <v>0.6211180124223602</v>
      </c>
      <c r="R10" s="12">
        <v>2</v>
      </c>
      <c r="S10" s="35">
        <f>R10*100/R21</f>
        <v>0.4716981132075472</v>
      </c>
      <c r="T10" s="12">
        <v>1</v>
      </c>
      <c r="U10" s="35">
        <f>T10*100/T21</f>
        <v>0.18315018315018314</v>
      </c>
      <c r="V10" s="12">
        <v>1</v>
      </c>
      <c r="W10" s="35">
        <f>V10*100/V21</f>
        <v>0.22172949002217296</v>
      </c>
      <c r="X10" s="12">
        <v>1</v>
      </c>
      <c r="Y10" s="35">
        <f>X10*100/X21</f>
        <v>0.228310502283105</v>
      </c>
      <c r="Z10" s="12">
        <v>3</v>
      </c>
      <c r="AA10" s="35">
        <f>Z10*100/Z21</f>
        <v>0.7692307692307693</v>
      </c>
      <c r="AB10" s="12">
        <v>3</v>
      </c>
      <c r="AC10" s="35">
        <f>AB10*100/AB21</f>
        <v>0.8241758241758241</v>
      </c>
      <c r="AD10" s="12">
        <v>5</v>
      </c>
      <c r="AE10" s="35">
        <f>AD10*100/AD21</f>
        <v>1.1547344110854503</v>
      </c>
      <c r="AF10" s="12">
        <v>4</v>
      </c>
      <c r="AG10" s="35">
        <f>AF10*100/AF21</f>
        <v>0.690846286701209</v>
      </c>
      <c r="AH10" s="12">
        <v>0</v>
      </c>
      <c r="AI10" s="35">
        <f>AH10*100/AH21</f>
        <v>0</v>
      </c>
      <c r="AJ10" s="12">
        <v>2</v>
      </c>
      <c r="AK10" s="35">
        <f>AJ10*100/AJ21</f>
        <v>0.7272727272727273</v>
      </c>
      <c r="AL10" s="12">
        <v>2</v>
      </c>
      <c r="AM10" s="35">
        <f>AL10*100/AL21</f>
        <v>0.39603960396039606</v>
      </c>
      <c r="AN10" s="12">
        <v>3</v>
      </c>
      <c r="AO10" s="35">
        <f>AN10*100/AN21</f>
        <v>0.5988023952095808</v>
      </c>
      <c r="AP10" s="12">
        <v>0</v>
      </c>
      <c r="AQ10" s="35">
        <f>AP10*100/AP21</f>
        <v>0</v>
      </c>
      <c r="AR10" s="12">
        <v>4</v>
      </c>
      <c r="AS10" s="35">
        <f>AR10*100/AR21</f>
        <v>0.9174311926605505</v>
      </c>
      <c r="AT10" s="12">
        <v>2</v>
      </c>
      <c r="AU10" s="35">
        <f>AT10*100/AT21</f>
        <v>0.5263157894736842</v>
      </c>
      <c r="AV10" s="12">
        <v>1</v>
      </c>
      <c r="AW10" s="35">
        <f>AV10*100/AV21</f>
        <v>0.23094688221709006</v>
      </c>
      <c r="AX10" s="12">
        <v>2</v>
      </c>
      <c r="AY10" s="35">
        <f>AX10*100/AX21</f>
        <v>0.45146726862302483</v>
      </c>
      <c r="AZ10" s="12">
        <v>3</v>
      </c>
      <c r="BA10" s="35">
        <f>AZ10*100/AZ21</f>
        <v>0.6802721088435374</v>
      </c>
      <c r="BB10" s="12">
        <v>1</v>
      </c>
      <c r="BC10" s="35">
        <f>BB10*100/BB21</f>
        <v>0.21141649048625794</v>
      </c>
      <c r="BD10" s="12">
        <v>2</v>
      </c>
      <c r="BE10" s="35">
        <f>BD10*100/BD21</f>
        <v>0.554016620498615</v>
      </c>
      <c r="BF10" s="12">
        <v>3</v>
      </c>
      <c r="BG10" s="35">
        <f>BF10*100/BF21</f>
        <v>0.7481296758104738</v>
      </c>
      <c r="BH10" s="12">
        <v>3</v>
      </c>
      <c r="BI10" s="35">
        <f>BH10*100/BH21</f>
        <v>0.7109004739336493</v>
      </c>
      <c r="BJ10" s="12">
        <v>2</v>
      </c>
      <c r="BK10" s="35">
        <f>BJ10*100/BJ21</f>
        <v>0.42283298097251587</v>
      </c>
      <c r="BL10" s="12">
        <v>2</v>
      </c>
      <c r="BM10" s="71">
        <f>BL10*100/BL21</f>
        <v>0.477326968973747</v>
      </c>
      <c r="BN10" s="73">
        <v>6</v>
      </c>
      <c r="BO10" s="67">
        <f>BN10*100/BN21</f>
        <v>1.3513513513513513</v>
      </c>
      <c r="BP10" s="12">
        <v>4</v>
      </c>
      <c r="BQ10" s="67">
        <f>BP10*100/BP21</f>
        <v>0.8130081300813008</v>
      </c>
      <c r="BR10" s="12">
        <v>3</v>
      </c>
      <c r="BS10" s="67">
        <f>BR10*100/BR21</f>
        <v>0.7092198581560284</v>
      </c>
      <c r="BT10" s="12">
        <v>3</v>
      </c>
      <c r="BU10" s="67">
        <f>BT10*100/BT21</f>
        <v>0.7317073170731707</v>
      </c>
      <c r="BV10" s="12">
        <v>0</v>
      </c>
      <c r="BW10" s="67">
        <f>BV10*100/BV21</f>
        <v>0</v>
      </c>
      <c r="BX10" s="12">
        <v>4</v>
      </c>
      <c r="BY10" s="67">
        <f>BX10*100/BX21</f>
        <v>1.0362694300518134</v>
      </c>
      <c r="BZ10" s="12">
        <v>4</v>
      </c>
      <c r="CA10" s="67">
        <f>BZ10*100/BZ21</f>
        <v>1.0869565217391304</v>
      </c>
      <c r="CB10" s="12">
        <v>3</v>
      </c>
      <c r="CC10" s="67">
        <f>CB10*100/CB21</f>
        <v>0.635593220338983</v>
      </c>
      <c r="CD10" s="12">
        <v>6</v>
      </c>
      <c r="CE10" s="67">
        <f>CD10*100/CD21</f>
        <v>1.271186440677966</v>
      </c>
      <c r="CF10" s="12">
        <v>4</v>
      </c>
      <c r="CG10" s="67">
        <f>CF10*100/CF21</f>
        <v>1.0178117048346056</v>
      </c>
      <c r="CH10" s="12">
        <v>5</v>
      </c>
      <c r="CI10" s="67">
        <f>CH10*100/CH21</f>
        <v>1.0775862068965518</v>
      </c>
      <c r="CJ10" s="12">
        <v>4</v>
      </c>
      <c r="CK10" s="67">
        <f>CJ10*100/CJ21</f>
        <v>0.9501187648456056</v>
      </c>
      <c r="CL10" s="12">
        <v>4</v>
      </c>
      <c r="CM10" s="67">
        <f>CL10*100/CL21</f>
        <v>1.0416666666666667</v>
      </c>
      <c r="CN10" s="12">
        <v>1</v>
      </c>
      <c r="CO10" s="67">
        <f>CN10*100/CN21</f>
        <v>0.22522522522522523</v>
      </c>
      <c r="CP10" s="12">
        <v>2</v>
      </c>
      <c r="CQ10" s="67">
        <f>CP10*100/CP21</f>
        <v>0.4716981132075472</v>
      </c>
      <c r="CR10" s="12">
        <v>5</v>
      </c>
      <c r="CS10" s="67">
        <f>CR10*100/CR21</f>
        <v>1.0183299389002036</v>
      </c>
      <c r="CT10" s="12">
        <v>3</v>
      </c>
      <c r="CU10" s="67">
        <f>CT10*100/CT21</f>
        <v>0.625</v>
      </c>
      <c r="CV10" s="12">
        <v>1</v>
      </c>
      <c r="CW10" s="67">
        <f>CV10*100/CV21</f>
        <v>0.2840909090909091</v>
      </c>
      <c r="CX10" s="12">
        <v>3</v>
      </c>
      <c r="CY10" s="67">
        <f>CX10*100/CX21</f>
        <v>0.7957559681697612</v>
      </c>
      <c r="CZ10" s="12">
        <v>2</v>
      </c>
      <c r="DA10" s="67">
        <f>CZ10*100/CZ21</f>
        <v>0.47619047619047616</v>
      </c>
      <c r="DB10" s="12">
        <v>2</v>
      </c>
      <c r="DC10" s="67">
        <f>DB10*100/DB21</f>
        <v>0.4878048780487805</v>
      </c>
      <c r="DD10" s="12">
        <v>4</v>
      </c>
      <c r="DE10" s="67">
        <f>DD10*100/DD21</f>
        <v>0.8456659619450317</v>
      </c>
      <c r="DF10" s="12">
        <v>2</v>
      </c>
      <c r="DG10" s="67">
        <f>DF10*100/DF21</f>
        <v>0.5277044854881267</v>
      </c>
      <c r="DH10" s="12">
        <v>1</v>
      </c>
      <c r="DI10" s="67">
        <f>DH10*100/DH21</f>
        <v>0.25252525252525254</v>
      </c>
      <c r="DJ10" s="12">
        <v>2</v>
      </c>
      <c r="DK10" s="67">
        <f>DJ10*100/DJ21</f>
        <v>0.40899795501022496</v>
      </c>
      <c r="DL10" s="12">
        <v>1</v>
      </c>
      <c r="DM10" s="67">
        <f>DL10*100/DL21</f>
        <v>0.26881720430107525</v>
      </c>
      <c r="DN10" s="12">
        <v>3</v>
      </c>
      <c r="DO10" s="67">
        <f>DN10*100/DN21</f>
        <v>0.759493670886076</v>
      </c>
      <c r="DP10" s="12">
        <v>1</v>
      </c>
      <c r="DQ10" s="67">
        <f>DP10*100/DP21</f>
        <v>0.23094688221709006</v>
      </c>
      <c r="DR10" s="12">
        <v>2</v>
      </c>
      <c r="DS10" s="67">
        <f>DR10*100/DR21</f>
        <v>0.4073319755600815</v>
      </c>
      <c r="DT10" s="12">
        <v>5</v>
      </c>
      <c r="DU10" s="67">
        <f>DT10*100/DT21</f>
        <v>1.0593220338983051</v>
      </c>
      <c r="DV10" s="12">
        <v>1</v>
      </c>
      <c r="DW10" s="67">
        <f>DV10*100/DV21</f>
        <v>0.2331002331002331</v>
      </c>
      <c r="DX10" s="12">
        <v>2</v>
      </c>
      <c r="DY10" s="67">
        <f>DX10*100/DX21</f>
        <v>0.477326968973747</v>
      </c>
      <c r="DZ10" s="12">
        <v>1</v>
      </c>
      <c r="EA10" s="67">
        <f>DZ10*100/DZ21</f>
        <v>0.24213075060532688</v>
      </c>
      <c r="EB10" s="12">
        <v>4</v>
      </c>
      <c r="EC10" s="67">
        <f>EB10*100/EB21</f>
        <v>0.8928571428571429</v>
      </c>
      <c r="ED10" s="12">
        <v>5</v>
      </c>
      <c r="EE10" s="67">
        <f>ED10*100/ED21</f>
        <v>0.9900990099009901</v>
      </c>
      <c r="EF10" s="12">
        <v>3</v>
      </c>
      <c r="EG10" s="67">
        <f>EF10*100/EF21</f>
        <v>0.6864988558352403</v>
      </c>
      <c r="EH10" s="12">
        <v>1</v>
      </c>
      <c r="EI10" s="67">
        <f>EH10*100/EH21</f>
        <v>0.2358490566037736</v>
      </c>
      <c r="EJ10" s="12">
        <v>3</v>
      </c>
      <c r="EK10" s="67">
        <f>EJ10*100/EJ21</f>
        <v>0.672645739910314</v>
      </c>
      <c r="EL10" s="12">
        <v>7</v>
      </c>
      <c r="EM10" s="67">
        <f>EL10*100/EL21</f>
        <v>1.4227642276422765</v>
      </c>
      <c r="EN10" s="12">
        <v>6</v>
      </c>
      <c r="EO10" s="67">
        <f>EN10*100/EN21</f>
        <v>1.4634146341463414</v>
      </c>
      <c r="EP10" s="12">
        <v>2</v>
      </c>
      <c r="EQ10" s="67">
        <f>EP10*100/EP21</f>
        <v>0.449438202247191</v>
      </c>
      <c r="ER10" s="12">
        <v>6</v>
      </c>
      <c r="ES10" s="67">
        <f>ER10*100/ER21</f>
        <v>1.1194029850746268</v>
      </c>
      <c r="ET10" s="12">
        <v>1</v>
      </c>
      <c r="EU10" s="67">
        <f>ET10*100/ET21</f>
        <v>0.22624434389140272</v>
      </c>
      <c r="EV10" s="12">
        <v>1</v>
      </c>
      <c r="EW10" s="67">
        <f>EV10*100/EV21</f>
        <v>0.2364066193853428</v>
      </c>
      <c r="EX10" s="12">
        <v>2</v>
      </c>
      <c r="EY10" s="67">
        <f>EX10*100/EX21</f>
        <v>0.3795066413662239</v>
      </c>
      <c r="EZ10" s="12">
        <v>4</v>
      </c>
      <c r="FA10" s="67">
        <f>EZ10*100/EZ21</f>
        <v>1.1730205278592376</v>
      </c>
      <c r="FB10" s="12">
        <v>0</v>
      </c>
      <c r="FC10" s="67">
        <f>FB10*100/FB21</f>
        <v>0</v>
      </c>
      <c r="FD10" s="12">
        <v>1</v>
      </c>
      <c r="FE10" s="67">
        <f>FD10*100/FD21</f>
        <v>0.21978021978021978</v>
      </c>
      <c r="FF10" s="12">
        <v>5</v>
      </c>
      <c r="FG10" s="67">
        <f>FF10*100/FF21</f>
        <v>1.0845986984815619</v>
      </c>
      <c r="FH10" s="12">
        <v>3</v>
      </c>
      <c r="FI10" s="67">
        <f>FH10*100/FH21</f>
        <v>0.6521739130434783</v>
      </c>
      <c r="FJ10" s="12">
        <v>0</v>
      </c>
      <c r="FK10" s="67">
        <f>FJ10*100/FJ21</f>
        <v>0</v>
      </c>
      <c r="FL10" s="12">
        <v>3</v>
      </c>
      <c r="FM10" s="67">
        <f>FL10*100/FL21</f>
        <v>0.594059405940594</v>
      </c>
      <c r="FN10" s="12">
        <v>1</v>
      </c>
      <c r="FO10" s="67">
        <f>FN10*100/FN21</f>
        <v>0.1926782273603083</v>
      </c>
      <c r="FP10" s="12">
        <v>2</v>
      </c>
      <c r="FQ10" s="67">
        <f>FP10*100/FP21</f>
        <v>0.4319654427645788</v>
      </c>
      <c r="FR10" s="12">
        <v>5</v>
      </c>
      <c r="FS10" s="67">
        <f>FR10*100/FR21</f>
        <v>1.5151515151515151</v>
      </c>
      <c r="FT10" s="12">
        <v>1</v>
      </c>
      <c r="FU10" s="67">
        <f>FT10*100/FT21</f>
        <v>0.3125</v>
      </c>
    </row>
    <row r="11" spans="1:177" ht="12.75">
      <c r="A11" s="61" t="s">
        <v>193</v>
      </c>
      <c r="B11" s="12">
        <v>28</v>
      </c>
      <c r="C11" s="35">
        <f>B11*100/B21</f>
        <v>8.284023668639053</v>
      </c>
      <c r="D11" s="12">
        <v>30</v>
      </c>
      <c r="E11" s="35">
        <f>D11*100/D21</f>
        <v>7.371007371007371</v>
      </c>
      <c r="F11" s="12">
        <v>27</v>
      </c>
      <c r="G11" s="35">
        <f>F11*100/F21</f>
        <v>8.011869436201781</v>
      </c>
      <c r="H11" s="12">
        <v>34</v>
      </c>
      <c r="I11" s="35">
        <f>H11*100/H21</f>
        <v>9.912536443148689</v>
      </c>
      <c r="J11" s="12">
        <v>48</v>
      </c>
      <c r="K11" s="35">
        <f>J11*100/J21</f>
        <v>10.50328227571116</v>
      </c>
      <c r="L11" s="12">
        <v>32</v>
      </c>
      <c r="M11" s="35">
        <f>L11*100/L21</f>
        <v>7.637231503579952</v>
      </c>
      <c r="N11" s="12">
        <v>53</v>
      </c>
      <c r="O11" s="35">
        <f>N11*100/N21</f>
        <v>10.557768924302788</v>
      </c>
      <c r="P11" s="12">
        <v>60</v>
      </c>
      <c r="Q11" s="35">
        <f>P11*100/P21</f>
        <v>12.422360248447205</v>
      </c>
      <c r="R11" s="12">
        <v>48</v>
      </c>
      <c r="S11" s="35">
        <f>R11*100/R21</f>
        <v>11.320754716981131</v>
      </c>
      <c r="T11" s="12">
        <v>59</v>
      </c>
      <c r="U11" s="35">
        <f>T11*100/T21</f>
        <v>10.805860805860807</v>
      </c>
      <c r="V11" s="12">
        <v>51</v>
      </c>
      <c r="W11" s="35">
        <f>V11*100/V21</f>
        <v>11.30820399113082</v>
      </c>
      <c r="X11" s="12">
        <v>48</v>
      </c>
      <c r="Y11" s="35">
        <f>X11*100/X21</f>
        <v>10.95890410958904</v>
      </c>
      <c r="Z11" s="12">
        <v>51</v>
      </c>
      <c r="AA11" s="35">
        <f>Z11*100/Z21</f>
        <v>13.076923076923077</v>
      </c>
      <c r="AB11" s="12">
        <v>46</v>
      </c>
      <c r="AC11" s="35">
        <f>AB11*100/AB21</f>
        <v>12.637362637362637</v>
      </c>
      <c r="AD11" s="12">
        <v>48</v>
      </c>
      <c r="AE11" s="35">
        <f>AD11*100/AD21</f>
        <v>11.085450346420323</v>
      </c>
      <c r="AF11" s="12">
        <v>97</v>
      </c>
      <c r="AG11" s="35">
        <f>AF11*100/AF21</f>
        <v>16.753022452504318</v>
      </c>
      <c r="AH11" s="12">
        <v>59</v>
      </c>
      <c r="AI11" s="35">
        <f>AH11*100/AH21</f>
        <v>12.742980561555076</v>
      </c>
      <c r="AJ11" s="12">
        <v>34</v>
      </c>
      <c r="AK11" s="35">
        <f>AJ11*100/AJ21</f>
        <v>12.363636363636363</v>
      </c>
      <c r="AL11" s="12">
        <v>71</v>
      </c>
      <c r="AM11" s="35">
        <f>AL11*100/AL21</f>
        <v>14.05940594059406</v>
      </c>
      <c r="AN11" s="12">
        <v>61</v>
      </c>
      <c r="AO11" s="35">
        <f>AN11*100/AN21</f>
        <v>12.17564870259481</v>
      </c>
      <c r="AP11" s="12">
        <v>54</v>
      </c>
      <c r="AQ11" s="35">
        <f>AP11*100/AP21</f>
        <v>14.173228346456693</v>
      </c>
      <c r="AR11" s="12">
        <v>70</v>
      </c>
      <c r="AS11" s="35">
        <f>AR11*100/AR21</f>
        <v>16.05504587155963</v>
      </c>
      <c r="AT11" s="12">
        <v>36</v>
      </c>
      <c r="AU11" s="35">
        <f>AT11*100/AT21</f>
        <v>9.473684210526315</v>
      </c>
      <c r="AV11" s="12">
        <v>42</v>
      </c>
      <c r="AW11" s="35">
        <f>AV11*100/AV21</f>
        <v>9.699769053117782</v>
      </c>
      <c r="AX11" s="12">
        <v>57</v>
      </c>
      <c r="AY11" s="35">
        <f>AX11*100/AX21</f>
        <v>12.866817155756207</v>
      </c>
      <c r="AZ11" s="12">
        <v>43</v>
      </c>
      <c r="BA11" s="35">
        <f>AZ11*100/AZ21</f>
        <v>9.750566893424036</v>
      </c>
      <c r="BB11" s="12">
        <v>60</v>
      </c>
      <c r="BC11" s="35">
        <f>BB11*100/BB21</f>
        <v>12.684989429175475</v>
      </c>
      <c r="BD11" s="12">
        <v>48</v>
      </c>
      <c r="BE11" s="35">
        <f>BD11*100/BD21</f>
        <v>13.296398891966758</v>
      </c>
      <c r="BF11" s="12">
        <v>49</v>
      </c>
      <c r="BG11" s="35">
        <f>BF11*100/BF21</f>
        <v>12.219451371571072</v>
      </c>
      <c r="BH11" s="12">
        <v>39</v>
      </c>
      <c r="BI11" s="35">
        <f>BH11*100/BH21</f>
        <v>9.24170616113744</v>
      </c>
      <c r="BJ11" s="12">
        <v>51</v>
      </c>
      <c r="BK11" s="35">
        <f>BJ11*100/BJ21</f>
        <v>10.782241014799155</v>
      </c>
      <c r="BL11" s="12">
        <v>64</v>
      </c>
      <c r="BM11" s="71">
        <f>BL11*100/BL21</f>
        <v>15.274463007159904</v>
      </c>
      <c r="BN11" s="73">
        <v>51</v>
      </c>
      <c r="BO11" s="67">
        <f>BN11*100/BN21</f>
        <v>11.486486486486486</v>
      </c>
      <c r="BP11" s="12">
        <v>68</v>
      </c>
      <c r="BQ11" s="67">
        <f>BP11*100/BP21</f>
        <v>13.821138211382113</v>
      </c>
      <c r="BR11" s="12">
        <v>50</v>
      </c>
      <c r="BS11" s="67">
        <f>BR11*100/BR21</f>
        <v>11.82033096926714</v>
      </c>
      <c r="BT11" s="12">
        <v>30</v>
      </c>
      <c r="BU11" s="67">
        <f>BT11*100/BT21</f>
        <v>7.317073170731708</v>
      </c>
      <c r="BV11" s="12">
        <v>50</v>
      </c>
      <c r="BW11" s="67">
        <f>BV11*100/BV21</f>
        <v>10.70663811563169</v>
      </c>
      <c r="BX11" s="12">
        <v>36</v>
      </c>
      <c r="BY11" s="67">
        <f>BX11*100/BX21</f>
        <v>9.32642487046632</v>
      </c>
      <c r="BZ11" s="12">
        <v>31</v>
      </c>
      <c r="CA11" s="67">
        <f>BZ11*100/BZ21</f>
        <v>8.423913043478262</v>
      </c>
      <c r="CB11" s="12">
        <v>64</v>
      </c>
      <c r="CC11" s="67">
        <f>CB11*100/CB21</f>
        <v>13.559322033898304</v>
      </c>
      <c r="CD11" s="12">
        <v>50</v>
      </c>
      <c r="CE11" s="67">
        <f>CD11*100/CD21</f>
        <v>10.59322033898305</v>
      </c>
      <c r="CF11" s="12">
        <v>50</v>
      </c>
      <c r="CG11" s="67">
        <f>CF11*100/CF21</f>
        <v>12.72264631043257</v>
      </c>
      <c r="CH11" s="12">
        <v>59</v>
      </c>
      <c r="CI11" s="67">
        <f>CH11*100/CH21</f>
        <v>12.71551724137931</v>
      </c>
      <c r="CJ11" s="12">
        <v>44</v>
      </c>
      <c r="CK11" s="67">
        <f>CJ11*100/CJ21</f>
        <v>10.451306413301662</v>
      </c>
      <c r="CL11" s="12">
        <v>46</v>
      </c>
      <c r="CM11" s="67">
        <f>CL11*100/CL21</f>
        <v>11.979166666666666</v>
      </c>
      <c r="CN11" s="12">
        <v>46</v>
      </c>
      <c r="CO11" s="67">
        <f>CN11*100/CN21</f>
        <v>10.36036036036036</v>
      </c>
      <c r="CP11" s="12">
        <v>41</v>
      </c>
      <c r="CQ11" s="67">
        <f>CP11*100/CP21</f>
        <v>9.669811320754716</v>
      </c>
      <c r="CR11" s="12">
        <v>57</v>
      </c>
      <c r="CS11" s="67">
        <f>CR11*100/CR21</f>
        <v>11.608961303462321</v>
      </c>
      <c r="CT11" s="12">
        <v>49</v>
      </c>
      <c r="CU11" s="67">
        <f>CT11*100/CT21</f>
        <v>10.208333333333334</v>
      </c>
      <c r="CV11" s="12">
        <v>55</v>
      </c>
      <c r="CW11" s="67">
        <f>CV11*100/CV21</f>
        <v>15.625</v>
      </c>
      <c r="CX11" s="12">
        <v>36</v>
      </c>
      <c r="CY11" s="67">
        <f>CX11*100/CX21</f>
        <v>9.549071618037136</v>
      </c>
      <c r="CZ11" s="12">
        <v>45</v>
      </c>
      <c r="DA11" s="67">
        <f>CZ11*100/CZ21</f>
        <v>10.714285714285714</v>
      </c>
      <c r="DB11" s="12">
        <v>57</v>
      </c>
      <c r="DC11" s="67">
        <f>DB11*100/DB21</f>
        <v>13.902439024390244</v>
      </c>
      <c r="DD11" s="12">
        <v>47</v>
      </c>
      <c r="DE11" s="67">
        <f>DD11*100/DD21</f>
        <v>9.936575052854122</v>
      </c>
      <c r="DF11" s="12">
        <v>46</v>
      </c>
      <c r="DG11" s="67">
        <f>DF11*100/DF21</f>
        <v>12.137203166226913</v>
      </c>
      <c r="DH11" s="12">
        <v>48</v>
      </c>
      <c r="DI11" s="67">
        <f>DH11*100/DH21</f>
        <v>12.121212121212121</v>
      </c>
      <c r="DJ11" s="12">
        <v>61</v>
      </c>
      <c r="DK11" s="67">
        <f>DJ11*100/DJ21</f>
        <v>12.474437627811861</v>
      </c>
      <c r="DL11" s="12">
        <v>41</v>
      </c>
      <c r="DM11" s="67">
        <f>DL11*100/DL21</f>
        <v>11.021505376344086</v>
      </c>
      <c r="DN11" s="12">
        <v>44</v>
      </c>
      <c r="DO11" s="67">
        <f>DN11*100/DN21</f>
        <v>11.139240506329115</v>
      </c>
      <c r="DP11" s="12">
        <v>54</v>
      </c>
      <c r="DQ11" s="67">
        <f>DP11*100/DP21</f>
        <v>12.471131639722863</v>
      </c>
      <c r="DR11" s="12">
        <v>56</v>
      </c>
      <c r="DS11" s="67">
        <f>DR11*100/DR21</f>
        <v>11.405295315682281</v>
      </c>
      <c r="DT11" s="12">
        <v>51</v>
      </c>
      <c r="DU11" s="67">
        <f>DT11*100/DT21</f>
        <v>10.805084745762711</v>
      </c>
      <c r="DV11" s="12">
        <v>48</v>
      </c>
      <c r="DW11" s="67">
        <f>DV11*100/DV21</f>
        <v>11.188811188811188</v>
      </c>
      <c r="DX11" s="12">
        <v>32</v>
      </c>
      <c r="DY11" s="67">
        <f>DX11*100/DX21</f>
        <v>7.637231503579952</v>
      </c>
      <c r="DZ11" s="12">
        <v>31</v>
      </c>
      <c r="EA11" s="67">
        <f>DZ11*100/DZ21</f>
        <v>7.506053268765133</v>
      </c>
      <c r="EB11" s="12">
        <v>52</v>
      </c>
      <c r="EC11" s="67">
        <f>EB11*100/EB21</f>
        <v>11.607142857142858</v>
      </c>
      <c r="ED11" s="12">
        <v>64</v>
      </c>
      <c r="EE11" s="67">
        <f>ED11*100/ED21</f>
        <v>12.673267326732674</v>
      </c>
      <c r="EF11" s="12">
        <v>41</v>
      </c>
      <c r="EG11" s="67">
        <f>EF11*100/EF21</f>
        <v>9.382151029748284</v>
      </c>
      <c r="EH11" s="12">
        <v>37</v>
      </c>
      <c r="EI11" s="67">
        <f>EH11*100/EH21</f>
        <v>8.726415094339623</v>
      </c>
      <c r="EJ11" s="12">
        <v>37</v>
      </c>
      <c r="EK11" s="67">
        <f>EJ11*100/EJ21</f>
        <v>8.295964125560538</v>
      </c>
      <c r="EL11" s="12">
        <v>48</v>
      </c>
      <c r="EM11" s="67">
        <f>EL11*100/EL21</f>
        <v>9.75609756097561</v>
      </c>
      <c r="EN11" s="12">
        <v>46</v>
      </c>
      <c r="EO11" s="67">
        <f>EN11*100/EN21</f>
        <v>11.21951219512195</v>
      </c>
      <c r="EP11" s="12">
        <v>48</v>
      </c>
      <c r="EQ11" s="67">
        <f>EP11*100/EP21</f>
        <v>10.786516853932584</v>
      </c>
      <c r="ER11" s="12">
        <v>35</v>
      </c>
      <c r="ES11" s="67">
        <f>ER11*100/ER21</f>
        <v>6.529850746268656</v>
      </c>
      <c r="ET11" s="12">
        <v>46</v>
      </c>
      <c r="EU11" s="67">
        <f>ET11*100/ET21</f>
        <v>10.407239819004525</v>
      </c>
      <c r="EV11" s="12">
        <v>63</v>
      </c>
      <c r="EW11" s="67">
        <f>EV11*100/EV21</f>
        <v>14.893617021276595</v>
      </c>
      <c r="EX11" s="12">
        <v>52</v>
      </c>
      <c r="EY11" s="67">
        <f>EX11*100/EX21</f>
        <v>9.867172675521822</v>
      </c>
      <c r="EZ11" s="12">
        <v>31</v>
      </c>
      <c r="FA11" s="67">
        <f>EZ11*100/EZ21</f>
        <v>9.090909090909092</v>
      </c>
      <c r="FB11" s="12">
        <v>48</v>
      </c>
      <c r="FC11" s="67">
        <f>FB11*100/FB21</f>
        <v>11.62227602905569</v>
      </c>
      <c r="FD11" s="12">
        <v>52</v>
      </c>
      <c r="FE11" s="67">
        <f>FD11*100/FD21</f>
        <v>11.428571428571429</v>
      </c>
      <c r="FF11" s="12">
        <v>22</v>
      </c>
      <c r="FG11" s="67">
        <f>FF11*100/FF21</f>
        <v>4.772234273318872</v>
      </c>
      <c r="FH11" s="12">
        <v>38</v>
      </c>
      <c r="FI11" s="67">
        <f>FH11*100/FH21</f>
        <v>8.26086956521739</v>
      </c>
      <c r="FJ11" s="12">
        <v>49</v>
      </c>
      <c r="FK11" s="67">
        <f>FJ11*100/FJ21</f>
        <v>12.405063291139241</v>
      </c>
      <c r="FL11" s="12">
        <v>34</v>
      </c>
      <c r="FM11" s="67">
        <f>FL11*100/FL21</f>
        <v>6.732673267326732</v>
      </c>
      <c r="FN11" s="12">
        <v>54</v>
      </c>
      <c r="FO11" s="67">
        <f>FN11*100/FN21</f>
        <v>10.404624277456648</v>
      </c>
      <c r="FP11" s="12">
        <v>46</v>
      </c>
      <c r="FQ11" s="67">
        <f>FP11*100/FP21</f>
        <v>9.935205183585314</v>
      </c>
      <c r="FR11" s="12">
        <v>40</v>
      </c>
      <c r="FS11" s="67">
        <f>FR11*100/FR21</f>
        <v>12.121212121212121</v>
      </c>
      <c r="FT11" s="12">
        <v>25</v>
      </c>
      <c r="FU11" s="67">
        <f>FT11*100/FT21</f>
        <v>7.8125</v>
      </c>
    </row>
    <row r="12" spans="1:177" ht="12.75">
      <c r="A12" s="61" t="s">
        <v>203</v>
      </c>
      <c r="B12" s="12">
        <v>2</v>
      </c>
      <c r="C12" s="35">
        <f>B12*100/B21</f>
        <v>0.591715976331361</v>
      </c>
      <c r="D12" s="12">
        <v>8</v>
      </c>
      <c r="E12" s="35">
        <f>D12*100/D21</f>
        <v>1.9656019656019657</v>
      </c>
      <c r="F12" s="12">
        <v>0</v>
      </c>
      <c r="G12" s="35">
        <f>F12*100/F21</f>
        <v>0</v>
      </c>
      <c r="H12" s="12">
        <v>1</v>
      </c>
      <c r="I12" s="35">
        <f>H12*100/H21</f>
        <v>0.2915451895043732</v>
      </c>
      <c r="J12" s="12">
        <v>1</v>
      </c>
      <c r="K12" s="35">
        <f>J12*100/J21</f>
        <v>0.2188183807439825</v>
      </c>
      <c r="L12" s="12">
        <v>4</v>
      </c>
      <c r="M12" s="35">
        <f>L12*100/L21</f>
        <v>0.954653937947494</v>
      </c>
      <c r="N12" s="12">
        <v>9</v>
      </c>
      <c r="O12" s="35">
        <f>N12*100/N21</f>
        <v>1.792828685258964</v>
      </c>
      <c r="P12" s="12">
        <v>3</v>
      </c>
      <c r="Q12" s="35">
        <f>P12*100/P21</f>
        <v>0.6211180124223602</v>
      </c>
      <c r="R12" s="12">
        <v>4</v>
      </c>
      <c r="S12" s="35">
        <f>R12*100/R21</f>
        <v>0.9433962264150944</v>
      </c>
      <c r="T12" s="12">
        <v>4</v>
      </c>
      <c r="U12" s="35">
        <f>T12*100/T21</f>
        <v>0.7326007326007326</v>
      </c>
      <c r="V12" s="12">
        <v>2</v>
      </c>
      <c r="W12" s="35">
        <f>V12*100/V21</f>
        <v>0.4434589800443459</v>
      </c>
      <c r="X12" s="12">
        <v>1</v>
      </c>
      <c r="Y12" s="35">
        <f>X12*100/X21</f>
        <v>0.228310502283105</v>
      </c>
      <c r="Z12" s="12">
        <v>4</v>
      </c>
      <c r="AA12" s="35">
        <f>Z12*100/Z21</f>
        <v>1.0256410256410255</v>
      </c>
      <c r="AB12" s="12">
        <v>9</v>
      </c>
      <c r="AC12" s="35">
        <f>AB12*100/AB21</f>
        <v>2.4725274725274726</v>
      </c>
      <c r="AD12" s="12">
        <v>3</v>
      </c>
      <c r="AE12" s="35">
        <f>AD12*100/AD21</f>
        <v>0.6928406466512702</v>
      </c>
      <c r="AF12" s="12">
        <v>2</v>
      </c>
      <c r="AG12" s="35">
        <f>AF12*100/AF21</f>
        <v>0.3454231433506045</v>
      </c>
      <c r="AH12" s="12">
        <v>1</v>
      </c>
      <c r="AI12" s="35">
        <f>AH12*100/AH21</f>
        <v>0.2159827213822894</v>
      </c>
      <c r="AJ12" s="12">
        <v>0</v>
      </c>
      <c r="AK12" s="35">
        <f>AJ12*100/AJ21</f>
        <v>0</v>
      </c>
      <c r="AL12" s="12">
        <v>3</v>
      </c>
      <c r="AM12" s="35">
        <f>AL12*100/AL21</f>
        <v>0.594059405940594</v>
      </c>
      <c r="AN12" s="12">
        <v>0</v>
      </c>
      <c r="AO12" s="35">
        <f>AN12*100/AN21</f>
        <v>0</v>
      </c>
      <c r="AP12" s="12">
        <v>5</v>
      </c>
      <c r="AQ12" s="35">
        <f>AP12*100/AP21</f>
        <v>1.3123359580052494</v>
      </c>
      <c r="AR12" s="12">
        <v>2</v>
      </c>
      <c r="AS12" s="35">
        <f>AR12*100/AR21</f>
        <v>0.45871559633027525</v>
      </c>
      <c r="AT12" s="12">
        <v>4</v>
      </c>
      <c r="AU12" s="35">
        <f>AT12*100/AT21</f>
        <v>1.0526315789473684</v>
      </c>
      <c r="AV12" s="12">
        <v>1</v>
      </c>
      <c r="AW12" s="35">
        <f>AV12*100/AV21</f>
        <v>0.23094688221709006</v>
      </c>
      <c r="AX12" s="12">
        <v>2</v>
      </c>
      <c r="AY12" s="35">
        <f>AX12*100/AX21</f>
        <v>0.45146726862302483</v>
      </c>
      <c r="AZ12" s="12">
        <v>0</v>
      </c>
      <c r="BA12" s="35">
        <f>AZ12*100/AZ21</f>
        <v>0</v>
      </c>
      <c r="BB12" s="12">
        <v>3</v>
      </c>
      <c r="BC12" s="35">
        <f>BB12*100/BB21</f>
        <v>0.6342494714587738</v>
      </c>
      <c r="BD12" s="12">
        <v>2</v>
      </c>
      <c r="BE12" s="35">
        <f>BD12*100/BD21</f>
        <v>0.554016620498615</v>
      </c>
      <c r="BF12" s="12">
        <v>3</v>
      </c>
      <c r="BG12" s="35">
        <f>BF12*100/BF21</f>
        <v>0.7481296758104738</v>
      </c>
      <c r="BH12" s="12">
        <v>1</v>
      </c>
      <c r="BI12" s="35">
        <f>BH12*100/BH21</f>
        <v>0.23696682464454977</v>
      </c>
      <c r="BJ12" s="12">
        <v>2</v>
      </c>
      <c r="BK12" s="35">
        <f>BJ12*100/BJ21</f>
        <v>0.42283298097251587</v>
      </c>
      <c r="BL12" s="12">
        <v>1</v>
      </c>
      <c r="BM12" s="71">
        <f>BL12*100/BL21</f>
        <v>0.2386634844868735</v>
      </c>
      <c r="BN12" s="73">
        <v>1</v>
      </c>
      <c r="BO12" s="67">
        <f>BN12*100/BN21</f>
        <v>0.22522522522522523</v>
      </c>
      <c r="BP12" s="12">
        <v>4</v>
      </c>
      <c r="BQ12" s="67">
        <f>BP12*100/BP21</f>
        <v>0.8130081300813008</v>
      </c>
      <c r="BR12" s="12">
        <v>1</v>
      </c>
      <c r="BS12" s="67">
        <f>BR12*100/BR21</f>
        <v>0.2364066193853428</v>
      </c>
      <c r="BT12" s="12">
        <v>1</v>
      </c>
      <c r="BU12" s="67">
        <f>BT12*100/BT21</f>
        <v>0.24390243902439024</v>
      </c>
      <c r="BV12" s="12">
        <v>5</v>
      </c>
      <c r="BW12" s="67">
        <f>BV12*100/BV21</f>
        <v>1.0706638115631693</v>
      </c>
      <c r="BX12" s="12">
        <v>4</v>
      </c>
      <c r="BY12" s="67">
        <f>BX12*100/BX21</f>
        <v>1.0362694300518134</v>
      </c>
      <c r="BZ12" s="12">
        <v>2</v>
      </c>
      <c r="CA12" s="67">
        <f>BZ12*100/BZ21</f>
        <v>0.5434782608695652</v>
      </c>
      <c r="CB12" s="12">
        <v>3</v>
      </c>
      <c r="CC12" s="67">
        <f>CB12*100/CB21</f>
        <v>0.635593220338983</v>
      </c>
      <c r="CD12" s="12">
        <v>4</v>
      </c>
      <c r="CE12" s="67">
        <f>CD12*100/CD21</f>
        <v>0.847457627118644</v>
      </c>
      <c r="CF12" s="12">
        <v>2</v>
      </c>
      <c r="CG12" s="67">
        <f>CF12*100/CF21</f>
        <v>0.5089058524173028</v>
      </c>
      <c r="CH12" s="12">
        <v>0</v>
      </c>
      <c r="CI12" s="67">
        <f>CH12*100/CH21</f>
        <v>0</v>
      </c>
      <c r="CJ12" s="12">
        <v>1</v>
      </c>
      <c r="CK12" s="67">
        <f>CJ12*100/CJ21</f>
        <v>0.2375296912114014</v>
      </c>
      <c r="CL12" s="12">
        <v>2</v>
      </c>
      <c r="CM12" s="67">
        <f>CL12*100/CL21</f>
        <v>0.5208333333333334</v>
      </c>
      <c r="CN12" s="12">
        <v>2</v>
      </c>
      <c r="CO12" s="67">
        <f>CN12*100/CN21</f>
        <v>0.45045045045045046</v>
      </c>
      <c r="CP12" s="12">
        <v>6</v>
      </c>
      <c r="CQ12" s="67">
        <f>CP12*100/CP21</f>
        <v>1.4150943396226414</v>
      </c>
      <c r="CR12" s="12">
        <v>3</v>
      </c>
      <c r="CS12" s="67">
        <f>CR12*100/CR21</f>
        <v>0.6109979633401222</v>
      </c>
      <c r="CT12" s="12">
        <v>3</v>
      </c>
      <c r="CU12" s="67">
        <f>CT12*100/CT21</f>
        <v>0.625</v>
      </c>
      <c r="CV12" s="12">
        <v>2</v>
      </c>
      <c r="CW12" s="67">
        <f>CV12*100/CV21</f>
        <v>0.5681818181818182</v>
      </c>
      <c r="CX12" s="12">
        <v>7</v>
      </c>
      <c r="CY12" s="67">
        <f>CX12*100/CX21</f>
        <v>1.856763925729443</v>
      </c>
      <c r="CZ12" s="12">
        <v>6</v>
      </c>
      <c r="DA12" s="67">
        <f>CZ12*100/CZ21</f>
        <v>1.4285714285714286</v>
      </c>
      <c r="DB12" s="12">
        <v>6</v>
      </c>
      <c r="DC12" s="67">
        <f>DB12*100/DB21</f>
        <v>1.4634146341463414</v>
      </c>
      <c r="DD12" s="12">
        <v>3</v>
      </c>
      <c r="DE12" s="67">
        <f>DD12*100/DD21</f>
        <v>0.6342494714587738</v>
      </c>
      <c r="DF12" s="12">
        <v>2</v>
      </c>
      <c r="DG12" s="67">
        <f>DF12*100/DF21</f>
        <v>0.5277044854881267</v>
      </c>
      <c r="DH12" s="12">
        <v>4</v>
      </c>
      <c r="DI12" s="67">
        <f>DH12*100/DH21</f>
        <v>1.0101010101010102</v>
      </c>
      <c r="DJ12" s="12">
        <v>6</v>
      </c>
      <c r="DK12" s="67">
        <f>DJ12*100/DJ21</f>
        <v>1.2269938650306749</v>
      </c>
      <c r="DL12" s="12">
        <v>2</v>
      </c>
      <c r="DM12" s="67">
        <f>DL12*100/DL21</f>
        <v>0.5376344086021505</v>
      </c>
      <c r="DN12" s="12">
        <v>5</v>
      </c>
      <c r="DO12" s="67">
        <f>DN12*100/DN21</f>
        <v>1.2658227848101267</v>
      </c>
      <c r="DP12" s="12">
        <v>8</v>
      </c>
      <c r="DQ12" s="67">
        <f>DP12*100/DP21</f>
        <v>1.8475750577367205</v>
      </c>
      <c r="DR12" s="12">
        <v>8</v>
      </c>
      <c r="DS12" s="67">
        <f>DR12*100/DR21</f>
        <v>1.629327902240326</v>
      </c>
      <c r="DT12" s="12">
        <v>2</v>
      </c>
      <c r="DU12" s="67">
        <f>DT12*100/DT21</f>
        <v>0.423728813559322</v>
      </c>
      <c r="DV12" s="12">
        <v>1</v>
      </c>
      <c r="DW12" s="67">
        <f>DV12*100/DV21</f>
        <v>0.2331002331002331</v>
      </c>
      <c r="DX12" s="12">
        <v>3</v>
      </c>
      <c r="DY12" s="67">
        <f>DX12*100/DX21</f>
        <v>0.7159904534606205</v>
      </c>
      <c r="DZ12" s="12">
        <v>3</v>
      </c>
      <c r="EA12" s="67">
        <f>DZ12*100/DZ21</f>
        <v>0.7263922518159807</v>
      </c>
      <c r="EB12" s="12">
        <v>8</v>
      </c>
      <c r="EC12" s="67">
        <f>EB12*100/EB21</f>
        <v>1.7857142857142858</v>
      </c>
      <c r="ED12" s="12">
        <v>1</v>
      </c>
      <c r="EE12" s="67">
        <f>ED12*100/ED21</f>
        <v>0.19801980198019803</v>
      </c>
      <c r="EF12" s="12">
        <v>8</v>
      </c>
      <c r="EG12" s="67">
        <f>EF12*100/EF21</f>
        <v>1.8306636155606408</v>
      </c>
      <c r="EH12" s="12">
        <v>5</v>
      </c>
      <c r="EI12" s="67">
        <f>EH12*100/EH21</f>
        <v>1.179245283018868</v>
      </c>
      <c r="EJ12" s="12">
        <v>4</v>
      </c>
      <c r="EK12" s="67">
        <f>EJ12*100/EJ21</f>
        <v>0.8968609865470852</v>
      </c>
      <c r="EL12" s="12">
        <v>2</v>
      </c>
      <c r="EM12" s="67">
        <f>EL12*100/EL21</f>
        <v>0.4065040650406504</v>
      </c>
      <c r="EN12" s="12">
        <v>2</v>
      </c>
      <c r="EO12" s="67">
        <f>EN12*100/EN21</f>
        <v>0.4878048780487805</v>
      </c>
      <c r="EP12" s="12">
        <v>3</v>
      </c>
      <c r="EQ12" s="67">
        <f>EP12*100/EP21</f>
        <v>0.6741573033707865</v>
      </c>
      <c r="ER12" s="12">
        <v>2</v>
      </c>
      <c r="ES12" s="67">
        <f>ER12*100/ER21</f>
        <v>0.373134328358209</v>
      </c>
      <c r="ET12" s="12">
        <v>5</v>
      </c>
      <c r="EU12" s="67">
        <f>ET12*100/ET21</f>
        <v>1.1312217194570136</v>
      </c>
      <c r="EV12" s="12">
        <v>3</v>
      </c>
      <c r="EW12" s="67">
        <f>EV12*100/EV21</f>
        <v>0.7092198581560284</v>
      </c>
      <c r="EX12" s="12">
        <v>3</v>
      </c>
      <c r="EY12" s="67">
        <f>EX12*100/EX21</f>
        <v>0.5692599620493358</v>
      </c>
      <c r="EZ12" s="12">
        <v>3</v>
      </c>
      <c r="FA12" s="67">
        <f>EZ12*100/EZ21</f>
        <v>0.8797653958944281</v>
      </c>
      <c r="FB12" s="12">
        <v>0</v>
      </c>
      <c r="FC12" s="67">
        <f>FB12*100/FB21</f>
        <v>0</v>
      </c>
      <c r="FD12" s="12">
        <v>3</v>
      </c>
      <c r="FE12" s="67">
        <f>FD12*100/FD21</f>
        <v>0.6593406593406593</v>
      </c>
      <c r="FF12" s="12">
        <v>2</v>
      </c>
      <c r="FG12" s="67">
        <f>FF12*100/FF21</f>
        <v>0.43383947939262474</v>
      </c>
      <c r="FH12" s="12">
        <v>8</v>
      </c>
      <c r="FI12" s="67">
        <f>FH12*100/FH21</f>
        <v>1.7391304347826086</v>
      </c>
      <c r="FJ12" s="12">
        <v>1</v>
      </c>
      <c r="FK12" s="67">
        <f>FJ12*100/FJ21</f>
        <v>0.25316455696202533</v>
      </c>
      <c r="FL12" s="12">
        <v>1</v>
      </c>
      <c r="FM12" s="67">
        <f>FL12*100/FL21</f>
        <v>0.19801980198019803</v>
      </c>
      <c r="FN12" s="12">
        <v>2</v>
      </c>
      <c r="FO12" s="67">
        <f>FN12*100/FN21</f>
        <v>0.3853564547206166</v>
      </c>
      <c r="FP12" s="12">
        <v>1</v>
      </c>
      <c r="FQ12" s="67">
        <f>FP12*100/FP21</f>
        <v>0.2159827213822894</v>
      </c>
      <c r="FR12" s="12">
        <v>5</v>
      </c>
      <c r="FS12" s="67">
        <f>FR12*100/FR21</f>
        <v>1.5151515151515151</v>
      </c>
      <c r="FT12" s="12">
        <v>1</v>
      </c>
      <c r="FU12" s="67">
        <f>FT12*100/FT21</f>
        <v>0.3125</v>
      </c>
    </row>
    <row r="13" spans="1:177" ht="12.75">
      <c r="A13" s="61" t="s">
        <v>204</v>
      </c>
      <c r="B13" s="12">
        <v>1</v>
      </c>
      <c r="C13" s="35">
        <f>B13*100/B21</f>
        <v>0.2958579881656805</v>
      </c>
      <c r="D13" s="12">
        <v>0</v>
      </c>
      <c r="E13" s="35">
        <f>D13*100/D21</f>
        <v>0</v>
      </c>
      <c r="F13" s="12">
        <v>1</v>
      </c>
      <c r="G13" s="35">
        <f>F13*100/F21</f>
        <v>0.29673590504451036</v>
      </c>
      <c r="H13" s="12">
        <v>0</v>
      </c>
      <c r="I13" s="35">
        <f>H13*100/H21</f>
        <v>0</v>
      </c>
      <c r="J13" s="12">
        <v>0</v>
      </c>
      <c r="K13" s="35">
        <f>J13*100/J21</f>
        <v>0</v>
      </c>
      <c r="L13" s="12">
        <v>1</v>
      </c>
      <c r="M13" s="35">
        <f>L13*100/L21</f>
        <v>0.2386634844868735</v>
      </c>
      <c r="N13" s="12">
        <v>0</v>
      </c>
      <c r="O13" s="35">
        <f>N13*100/N21</f>
        <v>0</v>
      </c>
      <c r="P13" s="12">
        <v>0</v>
      </c>
      <c r="Q13" s="35">
        <f>P13*100/P21</f>
        <v>0</v>
      </c>
      <c r="R13" s="12">
        <v>0</v>
      </c>
      <c r="S13" s="35">
        <f>R13*100/R21</f>
        <v>0</v>
      </c>
      <c r="T13" s="12">
        <v>0</v>
      </c>
      <c r="U13" s="35">
        <f>T13*100/T21</f>
        <v>0</v>
      </c>
      <c r="V13" s="12">
        <v>0</v>
      </c>
      <c r="W13" s="35">
        <f>V13*100/V21</f>
        <v>0</v>
      </c>
      <c r="X13" s="12">
        <v>0</v>
      </c>
      <c r="Y13" s="35">
        <f>X13*100/X21</f>
        <v>0</v>
      </c>
      <c r="Z13" s="12">
        <v>0</v>
      </c>
      <c r="AA13" s="35">
        <f>Z13*100/Z21</f>
        <v>0</v>
      </c>
      <c r="AB13" s="12">
        <v>3</v>
      </c>
      <c r="AC13" s="35">
        <f>AB13*100/AB21</f>
        <v>0.8241758241758241</v>
      </c>
      <c r="AD13" s="12">
        <v>0</v>
      </c>
      <c r="AE13" s="35">
        <f>AD13*100/AD21</f>
        <v>0</v>
      </c>
      <c r="AF13" s="12">
        <v>0</v>
      </c>
      <c r="AG13" s="35">
        <f>AF13*100/AF21</f>
        <v>0</v>
      </c>
      <c r="AH13" s="12">
        <v>0</v>
      </c>
      <c r="AI13" s="35">
        <f>AH13*100/AH21</f>
        <v>0</v>
      </c>
      <c r="AJ13" s="12">
        <v>0</v>
      </c>
      <c r="AK13" s="35">
        <f>AJ13*100/AJ21</f>
        <v>0</v>
      </c>
      <c r="AL13" s="12">
        <v>0</v>
      </c>
      <c r="AM13" s="35">
        <f>AL13*100/AL21</f>
        <v>0</v>
      </c>
      <c r="AN13" s="12">
        <v>0</v>
      </c>
      <c r="AO13" s="35">
        <f>AN13*100/AN21</f>
        <v>0</v>
      </c>
      <c r="AP13" s="12">
        <v>0</v>
      </c>
      <c r="AQ13" s="35">
        <f>AP13*100/AP21</f>
        <v>0</v>
      </c>
      <c r="AR13" s="12">
        <v>0</v>
      </c>
      <c r="AS13" s="35">
        <f>AR13*100/AR21</f>
        <v>0</v>
      </c>
      <c r="AT13" s="12">
        <v>1</v>
      </c>
      <c r="AU13" s="35">
        <f>AT13*100/AT21</f>
        <v>0.2631578947368421</v>
      </c>
      <c r="AV13" s="12">
        <v>0</v>
      </c>
      <c r="AW13" s="35">
        <f>AV13*100/AV21</f>
        <v>0</v>
      </c>
      <c r="AX13" s="12">
        <v>0</v>
      </c>
      <c r="AY13" s="35">
        <f>AX13*100/AX21</f>
        <v>0</v>
      </c>
      <c r="AZ13" s="12">
        <v>1</v>
      </c>
      <c r="BA13" s="35">
        <f>AZ13*100/AZ21</f>
        <v>0.22675736961451248</v>
      </c>
      <c r="BB13" s="12">
        <v>0</v>
      </c>
      <c r="BC13" s="35">
        <f>BB13*100/BB21</f>
        <v>0</v>
      </c>
      <c r="BD13" s="12">
        <v>1</v>
      </c>
      <c r="BE13" s="35">
        <f>BD13*100/BD21</f>
        <v>0.2770083102493075</v>
      </c>
      <c r="BF13" s="12">
        <v>0</v>
      </c>
      <c r="BG13" s="35">
        <f>BF13*100/BF21</f>
        <v>0</v>
      </c>
      <c r="BH13" s="12">
        <v>1</v>
      </c>
      <c r="BI13" s="35">
        <f>BH13*100/BH21</f>
        <v>0.23696682464454977</v>
      </c>
      <c r="BJ13" s="12">
        <v>1</v>
      </c>
      <c r="BK13" s="35">
        <f>BJ13*100/BJ21</f>
        <v>0.21141649048625794</v>
      </c>
      <c r="BL13" s="12">
        <v>2</v>
      </c>
      <c r="BM13" s="71">
        <f>BL13*100/BL21</f>
        <v>0.477326968973747</v>
      </c>
      <c r="BN13" s="73">
        <v>1</v>
      </c>
      <c r="BO13" s="67">
        <f>BN13*100/BN21</f>
        <v>0.22522522522522523</v>
      </c>
      <c r="BP13" s="12">
        <v>0</v>
      </c>
      <c r="BQ13" s="67">
        <f>BP13*100/BP21</f>
        <v>0</v>
      </c>
      <c r="BR13" s="12">
        <v>0</v>
      </c>
      <c r="BS13" s="67">
        <f>BR13*100/BR21</f>
        <v>0</v>
      </c>
      <c r="BT13" s="12">
        <v>0</v>
      </c>
      <c r="BU13" s="67">
        <f>BT13*100/BT21</f>
        <v>0</v>
      </c>
      <c r="BV13" s="12">
        <v>1</v>
      </c>
      <c r="BW13" s="67">
        <f>BV13*100/BV21</f>
        <v>0.21413276231263384</v>
      </c>
      <c r="BX13" s="12">
        <v>0</v>
      </c>
      <c r="BY13" s="67">
        <f>BX13*100/BX21</f>
        <v>0</v>
      </c>
      <c r="BZ13" s="12">
        <v>0</v>
      </c>
      <c r="CA13" s="67">
        <f>BZ13*100/BZ21</f>
        <v>0</v>
      </c>
      <c r="CB13" s="12">
        <v>0</v>
      </c>
      <c r="CC13" s="67">
        <f>CB13*100/CB21</f>
        <v>0</v>
      </c>
      <c r="CD13" s="12">
        <v>0</v>
      </c>
      <c r="CE13" s="67">
        <f>CD13*100/CD21</f>
        <v>0</v>
      </c>
      <c r="CF13" s="12">
        <v>4</v>
      </c>
      <c r="CG13" s="67">
        <f>CF13*100/CF21</f>
        <v>1.0178117048346056</v>
      </c>
      <c r="CH13" s="12">
        <v>0</v>
      </c>
      <c r="CI13" s="67">
        <f>CH13*100/CH21</f>
        <v>0</v>
      </c>
      <c r="CJ13" s="12">
        <v>0</v>
      </c>
      <c r="CK13" s="67">
        <f>CJ13*100/CJ21</f>
        <v>0</v>
      </c>
      <c r="CL13" s="12">
        <v>1</v>
      </c>
      <c r="CM13" s="67">
        <f>CL13*100/CL21</f>
        <v>0.2604166666666667</v>
      </c>
      <c r="CN13" s="12">
        <v>0</v>
      </c>
      <c r="CO13" s="67">
        <f>CN13*100/CN21</f>
        <v>0</v>
      </c>
      <c r="CP13" s="12">
        <v>1</v>
      </c>
      <c r="CQ13" s="67">
        <f>CP13*100/CP21</f>
        <v>0.2358490566037736</v>
      </c>
      <c r="CR13" s="12">
        <v>1</v>
      </c>
      <c r="CS13" s="67">
        <f>CR13*100/CR21</f>
        <v>0.20366598778004075</v>
      </c>
      <c r="CT13" s="12">
        <v>1</v>
      </c>
      <c r="CU13" s="67">
        <f>CT13*100/CT21</f>
        <v>0.20833333333333334</v>
      </c>
      <c r="CV13" s="12">
        <v>0</v>
      </c>
      <c r="CW13" s="67">
        <f>CV13*100/CV21</f>
        <v>0</v>
      </c>
      <c r="CX13" s="12">
        <v>1</v>
      </c>
      <c r="CY13" s="67">
        <f>CX13*100/CX21</f>
        <v>0.26525198938992045</v>
      </c>
      <c r="CZ13" s="12">
        <v>0</v>
      </c>
      <c r="DA13" s="67">
        <f>CZ13*100/CZ21</f>
        <v>0</v>
      </c>
      <c r="DB13" s="12">
        <v>1</v>
      </c>
      <c r="DC13" s="67">
        <f>DB13*100/DB21</f>
        <v>0.24390243902439024</v>
      </c>
      <c r="DD13" s="12">
        <v>0</v>
      </c>
      <c r="DE13" s="67">
        <f>DD13*100/DD21</f>
        <v>0</v>
      </c>
      <c r="DF13" s="12">
        <v>0</v>
      </c>
      <c r="DG13" s="67">
        <f>DF13*100/DF21</f>
        <v>0</v>
      </c>
      <c r="DH13" s="12">
        <v>0</v>
      </c>
      <c r="DI13" s="67">
        <f>DH13*100/DH21</f>
        <v>0</v>
      </c>
      <c r="DJ13" s="12">
        <v>1</v>
      </c>
      <c r="DK13" s="67">
        <f>DJ13*100/DJ21</f>
        <v>0.20449897750511248</v>
      </c>
      <c r="DL13" s="12">
        <v>0</v>
      </c>
      <c r="DM13" s="67">
        <f>DL13*100/DL21</f>
        <v>0</v>
      </c>
      <c r="DN13" s="12">
        <v>1</v>
      </c>
      <c r="DO13" s="67">
        <f>DN13*100/DN21</f>
        <v>0.25316455696202533</v>
      </c>
      <c r="DP13" s="12">
        <v>3</v>
      </c>
      <c r="DQ13" s="67">
        <f>DP13*100/DP21</f>
        <v>0.6928406466512702</v>
      </c>
      <c r="DR13" s="12">
        <v>0</v>
      </c>
      <c r="DS13" s="67">
        <f>DR13*100/DR21</f>
        <v>0</v>
      </c>
      <c r="DT13" s="12">
        <v>1</v>
      </c>
      <c r="DU13" s="67">
        <f>DT13*100/DT21</f>
        <v>0.211864406779661</v>
      </c>
      <c r="DV13" s="12">
        <v>2</v>
      </c>
      <c r="DW13" s="67">
        <f>DV13*100/DV21</f>
        <v>0.4662004662004662</v>
      </c>
      <c r="DX13" s="12">
        <v>1</v>
      </c>
      <c r="DY13" s="67">
        <f>DX13*100/DX21</f>
        <v>0.2386634844868735</v>
      </c>
      <c r="DZ13" s="12">
        <v>0</v>
      </c>
      <c r="EA13" s="67">
        <f>DZ13*100/DZ21</f>
        <v>0</v>
      </c>
      <c r="EB13" s="12">
        <v>1</v>
      </c>
      <c r="EC13" s="67">
        <f>EB13*100/EB21</f>
        <v>0.22321428571428573</v>
      </c>
      <c r="ED13" s="12">
        <v>0</v>
      </c>
      <c r="EE13" s="67">
        <f>ED13*100/ED21</f>
        <v>0</v>
      </c>
      <c r="EF13" s="12">
        <v>0</v>
      </c>
      <c r="EG13" s="67">
        <f>EF13*100/EF21</f>
        <v>0</v>
      </c>
      <c r="EH13" s="12">
        <v>0</v>
      </c>
      <c r="EI13" s="67">
        <f>EH13*100/EH21</f>
        <v>0</v>
      </c>
      <c r="EJ13" s="12">
        <v>0</v>
      </c>
      <c r="EK13" s="67">
        <f>EJ13*100/EJ21</f>
        <v>0</v>
      </c>
      <c r="EL13" s="12">
        <v>0</v>
      </c>
      <c r="EM13" s="67">
        <f>EL13*100/EL21</f>
        <v>0</v>
      </c>
      <c r="EN13" s="12">
        <v>1</v>
      </c>
      <c r="EO13" s="67">
        <f>EN13*100/EN21</f>
        <v>0.24390243902439024</v>
      </c>
      <c r="EP13" s="12">
        <v>0</v>
      </c>
      <c r="EQ13" s="67">
        <f>EP13*100/EP21</f>
        <v>0</v>
      </c>
      <c r="ER13" s="12">
        <v>0</v>
      </c>
      <c r="ES13" s="67">
        <f>ER13*100/ER21</f>
        <v>0</v>
      </c>
      <c r="ET13" s="12">
        <v>1</v>
      </c>
      <c r="EU13" s="67">
        <f>ET13*100/ET21</f>
        <v>0.22624434389140272</v>
      </c>
      <c r="EV13" s="12">
        <v>0</v>
      </c>
      <c r="EW13" s="67">
        <f>EV13*100/EV21</f>
        <v>0</v>
      </c>
      <c r="EX13" s="12">
        <v>3</v>
      </c>
      <c r="EY13" s="67">
        <f>EX13*100/EX21</f>
        <v>0.5692599620493358</v>
      </c>
      <c r="EZ13" s="12">
        <v>0</v>
      </c>
      <c r="FA13" s="67">
        <f>EZ13*100/EZ21</f>
        <v>0</v>
      </c>
      <c r="FB13" s="12">
        <v>0</v>
      </c>
      <c r="FC13" s="67">
        <f>FB13*100/FB21</f>
        <v>0</v>
      </c>
      <c r="FD13" s="12">
        <v>0</v>
      </c>
      <c r="FE13" s="67">
        <f>FD13*100/FD21</f>
        <v>0</v>
      </c>
      <c r="FF13" s="12">
        <v>0</v>
      </c>
      <c r="FG13" s="67">
        <f>FF13*100/FF21</f>
        <v>0</v>
      </c>
      <c r="FH13" s="12">
        <v>0</v>
      </c>
      <c r="FI13" s="67">
        <f>FH13*100/FH21</f>
        <v>0</v>
      </c>
      <c r="FJ13" s="12">
        <v>0</v>
      </c>
      <c r="FK13" s="67">
        <f>FJ13*100/FJ21</f>
        <v>0</v>
      </c>
      <c r="FL13" s="12">
        <v>0</v>
      </c>
      <c r="FM13" s="67">
        <f>FL13*100/FL21</f>
        <v>0</v>
      </c>
      <c r="FN13" s="12">
        <v>0</v>
      </c>
      <c r="FO13" s="67">
        <f>FN13*100/FN21</f>
        <v>0</v>
      </c>
      <c r="FP13" s="12">
        <v>0</v>
      </c>
      <c r="FQ13" s="67">
        <f>FP13*100/FP21</f>
        <v>0</v>
      </c>
      <c r="FR13" s="12">
        <v>0</v>
      </c>
      <c r="FS13" s="67">
        <f>FR13*100/FR21</f>
        <v>0</v>
      </c>
      <c r="FT13" s="12">
        <v>1</v>
      </c>
      <c r="FU13" s="67">
        <f>FT13*100/FT21</f>
        <v>0.3125</v>
      </c>
    </row>
    <row r="14" spans="1:177" ht="12.75">
      <c r="A14" s="61" t="s">
        <v>194</v>
      </c>
      <c r="B14" s="12">
        <v>3</v>
      </c>
      <c r="C14" s="35">
        <f>B14*100/B21</f>
        <v>0.8875739644970414</v>
      </c>
      <c r="D14" s="12">
        <v>10</v>
      </c>
      <c r="E14" s="35">
        <f>D14*100/D21</f>
        <v>2.457002457002457</v>
      </c>
      <c r="F14" s="12">
        <v>4</v>
      </c>
      <c r="G14" s="35">
        <f>F14*100/F21</f>
        <v>1.1869436201780414</v>
      </c>
      <c r="H14" s="12">
        <v>7</v>
      </c>
      <c r="I14" s="35">
        <f>H14*100/H21</f>
        <v>2.0408163265306123</v>
      </c>
      <c r="J14" s="12">
        <v>16</v>
      </c>
      <c r="K14" s="35">
        <f>J14*100/J21</f>
        <v>3.50109409190372</v>
      </c>
      <c r="L14" s="12">
        <v>5</v>
      </c>
      <c r="M14" s="35">
        <f>L14*100/L21</f>
        <v>1.1933174224343674</v>
      </c>
      <c r="N14" s="12">
        <v>15</v>
      </c>
      <c r="O14" s="35">
        <f>N14*100/N21</f>
        <v>2.9880478087649402</v>
      </c>
      <c r="P14" s="12">
        <v>12</v>
      </c>
      <c r="Q14" s="35">
        <f>P14*100/P21</f>
        <v>2.484472049689441</v>
      </c>
      <c r="R14" s="12">
        <v>8</v>
      </c>
      <c r="S14" s="35">
        <f>R14*100/R21</f>
        <v>1.8867924528301887</v>
      </c>
      <c r="T14" s="12">
        <v>12</v>
      </c>
      <c r="U14" s="35">
        <f>T14*100/T21</f>
        <v>2.197802197802198</v>
      </c>
      <c r="V14" s="12">
        <v>8</v>
      </c>
      <c r="W14" s="35">
        <f>V14*100/V21</f>
        <v>1.7738359201773837</v>
      </c>
      <c r="X14" s="12">
        <v>10</v>
      </c>
      <c r="Y14" s="35">
        <f>X14*100/X21</f>
        <v>2.2831050228310503</v>
      </c>
      <c r="Z14" s="12">
        <v>1</v>
      </c>
      <c r="AA14" s="35">
        <f>Z14*100/Z21</f>
        <v>0.2564102564102564</v>
      </c>
      <c r="AB14" s="12">
        <v>9</v>
      </c>
      <c r="AC14" s="35">
        <f>AB14*100/AB21</f>
        <v>2.4725274725274726</v>
      </c>
      <c r="AD14" s="12">
        <v>9</v>
      </c>
      <c r="AE14" s="35">
        <f>AD14*100/AD21</f>
        <v>2.0785219399538106</v>
      </c>
      <c r="AF14" s="12">
        <v>11</v>
      </c>
      <c r="AG14" s="35">
        <f>AF14*100/AF21</f>
        <v>1.8998272884283247</v>
      </c>
      <c r="AH14" s="12">
        <v>14</v>
      </c>
      <c r="AI14" s="35">
        <f>AH14*100/AH21</f>
        <v>3.023758099352052</v>
      </c>
      <c r="AJ14" s="12">
        <v>5</v>
      </c>
      <c r="AK14" s="35">
        <f>AJ14*100/AJ21</f>
        <v>1.8181818181818181</v>
      </c>
      <c r="AL14" s="12">
        <v>9</v>
      </c>
      <c r="AM14" s="35">
        <f>AL14*100/AL21</f>
        <v>1.7821782178217822</v>
      </c>
      <c r="AN14" s="12">
        <v>19</v>
      </c>
      <c r="AO14" s="35">
        <f>AN14*100/AN21</f>
        <v>3.7924151696606785</v>
      </c>
      <c r="AP14" s="12">
        <v>10</v>
      </c>
      <c r="AQ14" s="35">
        <f>AP14*100/AP21</f>
        <v>2.6246719160104988</v>
      </c>
      <c r="AR14" s="12">
        <v>10</v>
      </c>
      <c r="AS14" s="35">
        <f>AR14*100/AR21</f>
        <v>2.293577981651376</v>
      </c>
      <c r="AT14" s="12">
        <v>10</v>
      </c>
      <c r="AU14" s="35">
        <f>AT14*100/AT21</f>
        <v>2.6315789473684212</v>
      </c>
      <c r="AV14" s="12">
        <v>5</v>
      </c>
      <c r="AW14" s="35">
        <f>AV14*100/AV21</f>
        <v>1.1547344110854503</v>
      </c>
      <c r="AX14" s="12">
        <v>7</v>
      </c>
      <c r="AY14" s="35">
        <f>AX14*100/AX21</f>
        <v>1.580135440180587</v>
      </c>
      <c r="AZ14" s="12">
        <v>7</v>
      </c>
      <c r="BA14" s="35">
        <f>AZ14*100/AZ21</f>
        <v>1.5873015873015872</v>
      </c>
      <c r="BB14" s="12">
        <v>11</v>
      </c>
      <c r="BC14" s="35">
        <f>BB14*100/BB21</f>
        <v>2.3255813953488373</v>
      </c>
      <c r="BD14" s="12">
        <v>11</v>
      </c>
      <c r="BE14" s="35">
        <f>BD14*100/BD21</f>
        <v>3.0470914127423825</v>
      </c>
      <c r="BF14" s="12">
        <v>16</v>
      </c>
      <c r="BG14" s="35">
        <f>BF14*100/BF21</f>
        <v>3.9900249376558605</v>
      </c>
      <c r="BH14" s="12">
        <v>9</v>
      </c>
      <c r="BI14" s="35">
        <f>BH14*100/BH21</f>
        <v>2.132701421800948</v>
      </c>
      <c r="BJ14" s="12">
        <v>13</v>
      </c>
      <c r="BK14" s="35">
        <f>BJ14*100/BJ21</f>
        <v>2.748414376321353</v>
      </c>
      <c r="BL14" s="12">
        <v>9</v>
      </c>
      <c r="BM14" s="71">
        <f>BL14*100/BL21</f>
        <v>2.1479713603818618</v>
      </c>
      <c r="BN14" s="73">
        <v>6</v>
      </c>
      <c r="BO14" s="67">
        <f>BN14*100/BN21</f>
        <v>1.3513513513513513</v>
      </c>
      <c r="BP14" s="12">
        <v>17</v>
      </c>
      <c r="BQ14" s="67">
        <f>BP14*100/BP21</f>
        <v>3.4552845528455283</v>
      </c>
      <c r="BR14" s="12">
        <v>9</v>
      </c>
      <c r="BS14" s="67">
        <f>BR14*100/BR21</f>
        <v>2.127659574468085</v>
      </c>
      <c r="BT14" s="12">
        <v>10</v>
      </c>
      <c r="BU14" s="67">
        <f>BT14*100/BT21</f>
        <v>2.4390243902439024</v>
      </c>
      <c r="BV14" s="12">
        <v>10</v>
      </c>
      <c r="BW14" s="67">
        <f>BV14*100/BV21</f>
        <v>2.1413276231263385</v>
      </c>
      <c r="BX14" s="12">
        <v>10</v>
      </c>
      <c r="BY14" s="67">
        <f>BX14*100/BX21</f>
        <v>2.5906735751295336</v>
      </c>
      <c r="BZ14" s="12">
        <v>9</v>
      </c>
      <c r="CA14" s="67">
        <f>BZ14*100/BZ21</f>
        <v>2.4456521739130435</v>
      </c>
      <c r="CB14" s="12">
        <v>14</v>
      </c>
      <c r="CC14" s="67">
        <f>CB14*100/CB21</f>
        <v>2.9661016949152543</v>
      </c>
      <c r="CD14" s="12">
        <v>9</v>
      </c>
      <c r="CE14" s="67">
        <f>CD14*100/CD21</f>
        <v>1.9067796610169492</v>
      </c>
      <c r="CF14" s="12">
        <v>6</v>
      </c>
      <c r="CG14" s="67">
        <f>CF14*100/CF21</f>
        <v>1.5267175572519085</v>
      </c>
      <c r="CH14" s="12">
        <v>6</v>
      </c>
      <c r="CI14" s="67">
        <f>CH14*100/CH21</f>
        <v>1.293103448275862</v>
      </c>
      <c r="CJ14" s="12">
        <v>9</v>
      </c>
      <c r="CK14" s="67">
        <f>CJ14*100/CJ21</f>
        <v>2.137767220902613</v>
      </c>
      <c r="CL14" s="12">
        <v>10</v>
      </c>
      <c r="CM14" s="67">
        <f>CL14*100/CL21</f>
        <v>2.6041666666666665</v>
      </c>
      <c r="CN14" s="12">
        <v>6</v>
      </c>
      <c r="CO14" s="67">
        <f>CN14*100/CN21</f>
        <v>1.3513513513513513</v>
      </c>
      <c r="CP14" s="12">
        <v>8</v>
      </c>
      <c r="CQ14" s="67">
        <f>CP14*100/CP21</f>
        <v>1.8867924528301887</v>
      </c>
      <c r="CR14" s="12">
        <v>14</v>
      </c>
      <c r="CS14" s="67">
        <f>CR14*100/CR21</f>
        <v>2.8513238289205702</v>
      </c>
      <c r="CT14" s="12">
        <v>8</v>
      </c>
      <c r="CU14" s="67">
        <f>CT14*100/CT21</f>
        <v>1.6666666666666667</v>
      </c>
      <c r="CV14" s="12">
        <v>12</v>
      </c>
      <c r="CW14" s="67">
        <f>CV14*100/CV21</f>
        <v>3.409090909090909</v>
      </c>
      <c r="CX14" s="12">
        <v>6</v>
      </c>
      <c r="CY14" s="67">
        <f>CX14*100/CX21</f>
        <v>1.5915119363395225</v>
      </c>
      <c r="CZ14" s="12">
        <v>11</v>
      </c>
      <c r="DA14" s="67">
        <f>CZ14*100/CZ21</f>
        <v>2.619047619047619</v>
      </c>
      <c r="DB14" s="12">
        <v>2</v>
      </c>
      <c r="DC14" s="67">
        <f>DB14*100/DB21</f>
        <v>0.4878048780487805</v>
      </c>
      <c r="DD14" s="12">
        <v>8</v>
      </c>
      <c r="DE14" s="67">
        <f>DD14*100/DD21</f>
        <v>1.6913319238900635</v>
      </c>
      <c r="DF14" s="12">
        <v>14</v>
      </c>
      <c r="DG14" s="67">
        <f>DF14*100/DF21</f>
        <v>3.6939313984168867</v>
      </c>
      <c r="DH14" s="12">
        <v>4</v>
      </c>
      <c r="DI14" s="67">
        <f>DH14*100/DH21</f>
        <v>1.0101010101010102</v>
      </c>
      <c r="DJ14" s="12">
        <v>9</v>
      </c>
      <c r="DK14" s="67">
        <f>DJ14*100/DJ21</f>
        <v>1.8404907975460123</v>
      </c>
      <c r="DL14" s="12">
        <v>3</v>
      </c>
      <c r="DM14" s="67">
        <f>DL14*100/DL21</f>
        <v>0.8064516129032258</v>
      </c>
      <c r="DN14" s="12">
        <v>7</v>
      </c>
      <c r="DO14" s="67">
        <f>DN14*100/DN21</f>
        <v>1.7721518987341771</v>
      </c>
      <c r="DP14" s="12">
        <v>10</v>
      </c>
      <c r="DQ14" s="67">
        <f>DP14*100/DP21</f>
        <v>2.3094688221709005</v>
      </c>
      <c r="DR14" s="12">
        <v>6</v>
      </c>
      <c r="DS14" s="67">
        <f>DR14*100/DR21</f>
        <v>1.2219959266802445</v>
      </c>
      <c r="DT14" s="12">
        <v>4</v>
      </c>
      <c r="DU14" s="67">
        <f>DT14*100/DT21</f>
        <v>0.847457627118644</v>
      </c>
      <c r="DV14" s="12">
        <v>6</v>
      </c>
      <c r="DW14" s="67">
        <f>DV14*100/DV21</f>
        <v>1.3986013986013985</v>
      </c>
      <c r="DX14" s="12">
        <v>6</v>
      </c>
      <c r="DY14" s="67">
        <f>DX14*100/DX21</f>
        <v>1.431980906921241</v>
      </c>
      <c r="DZ14" s="12">
        <v>7</v>
      </c>
      <c r="EA14" s="67">
        <f>DZ14*100/DZ21</f>
        <v>1.694915254237288</v>
      </c>
      <c r="EB14" s="12">
        <v>6</v>
      </c>
      <c r="EC14" s="67">
        <f>EB14*100/EB21</f>
        <v>1.3392857142857142</v>
      </c>
      <c r="ED14" s="12">
        <v>22</v>
      </c>
      <c r="EE14" s="67">
        <f>ED14*100/ED21</f>
        <v>4.356435643564357</v>
      </c>
      <c r="EF14" s="12">
        <v>16</v>
      </c>
      <c r="EG14" s="67">
        <f>EF14*100/EF21</f>
        <v>3.6613272311212817</v>
      </c>
      <c r="EH14" s="12">
        <v>10</v>
      </c>
      <c r="EI14" s="67">
        <f>EH14*100/EH21</f>
        <v>2.358490566037736</v>
      </c>
      <c r="EJ14" s="12">
        <v>11</v>
      </c>
      <c r="EK14" s="67">
        <f>EJ14*100/EJ21</f>
        <v>2.4663677130044843</v>
      </c>
      <c r="EL14" s="12">
        <v>7</v>
      </c>
      <c r="EM14" s="67">
        <f>EL14*100/EL21</f>
        <v>1.4227642276422765</v>
      </c>
      <c r="EN14" s="12">
        <v>6</v>
      </c>
      <c r="EO14" s="67">
        <f>EN14*100/EN21</f>
        <v>1.4634146341463414</v>
      </c>
      <c r="EP14" s="12">
        <v>7</v>
      </c>
      <c r="EQ14" s="67">
        <f>EP14*100/EP21</f>
        <v>1.5730337078651686</v>
      </c>
      <c r="ER14" s="12">
        <v>9</v>
      </c>
      <c r="ES14" s="67">
        <f>ER14*100/ER21</f>
        <v>1.6791044776119404</v>
      </c>
      <c r="ET14" s="12">
        <v>10</v>
      </c>
      <c r="EU14" s="67">
        <f>ET14*100/ET21</f>
        <v>2.262443438914027</v>
      </c>
      <c r="EV14" s="12">
        <v>14</v>
      </c>
      <c r="EW14" s="67">
        <f>EV14*100/EV21</f>
        <v>3.309692671394799</v>
      </c>
      <c r="EX14" s="12">
        <v>19</v>
      </c>
      <c r="EY14" s="67">
        <f>EX14*100/EX21</f>
        <v>3.6053130929791273</v>
      </c>
      <c r="EZ14" s="12">
        <v>9</v>
      </c>
      <c r="FA14" s="67">
        <f>EZ14*100/EZ21</f>
        <v>2.6392961876832843</v>
      </c>
      <c r="FB14" s="12">
        <v>7</v>
      </c>
      <c r="FC14" s="67">
        <f>FB14*100/FB21</f>
        <v>1.694915254237288</v>
      </c>
      <c r="FD14" s="12">
        <v>4</v>
      </c>
      <c r="FE14" s="67">
        <f>FD14*100/FD21</f>
        <v>0.8791208791208791</v>
      </c>
      <c r="FF14" s="12">
        <v>5</v>
      </c>
      <c r="FG14" s="67">
        <f>FF14*100/FF21</f>
        <v>1.0845986984815619</v>
      </c>
      <c r="FH14" s="12">
        <v>13</v>
      </c>
      <c r="FI14" s="67">
        <f>FH14*100/FH21</f>
        <v>2.8260869565217392</v>
      </c>
      <c r="FJ14" s="12">
        <v>11</v>
      </c>
      <c r="FK14" s="67">
        <f>FJ14*100/FJ21</f>
        <v>2.7848101265822787</v>
      </c>
      <c r="FL14" s="12">
        <v>11</v>
      </c>
      <c r="FM14" s="67">
        <f>FL14*100/FL21</f>
        <v>2.1782178217821784</v>
      </c>
      <c r="FN14" s="12">
        <v>13</v>
      </c>
      <c r="FO14" s="67">
        <f>FN14*100/FN21</f>
        <v>2.504816955684008</v>
      </c>
      <c r="FP14" s="12">
        <v>14</v>
      </c>
      <c r="FQ14" s="67">
        <f>FP14*100/FP21</f>
        <v>3.023758099352052</v>
      </c>
      <c r="FR14" s="12">
        <v>2</v>
      </c>
      <c r="FS14" s="67">
        <f>FR14*100/FR21</f>
        <v>0.6060606060606061</v>
      </c>
      <c r="FT14" s="12">
        <v>11</v>
      </c>
      <c r="FU14" s="67">
        <f>FT14*100/FT21</f>
        <v>3.4375</v>
      </c>
    </row>
    <row r="15" spans="1:177" ht="12.75">
      <c r="A15" s="61" t="s">
        <v>202</v>
      </c>
      <c r="B15" s="12">
        <v>19</v>
      </c>
      <c r="C15" s="35">
        <f>B15*100/B21</f>
        <v>5.621301775147929</v>
      </c>
      <c r="D15" s="12">
        <v>13</v>
      </c>
      <c r="E15" s="35">
        <f>D15*100/D21</f>
        <v>3.194103194103194</v>
      </c>
      <c r="F15" s="12">
        <v>28</v>
      </c>
      <c r="G15" s="35">
        <f>F15*100/F21</f>
        <v>8.308605341246292</v>
      </c>
      <c r="H15" s="12">
        <v>18</v>
      </c>
      <c r="I15" s="35">
        <f>H15*100/H21</f>
        <v>5.247813411078718</v>
      </c>
      <c r="J15" s="12">
        <v>21</v>
      </c>
      <c r="K15" s="35">
        <f>J15*100/J21</f>
        <v>4.595185995623632</v>
      </c>
      <c r="L15" s="12">
        <v>21</v>
      </c>
      <c r="M15" s="35">
        <f>L15*100/L21</f>
        <v>5.011933174224343</v>
      </c>
      <c r="N15" s="12">
        <v>18</v>
      </c>
      <c r="O15" s="35">
        <f>N15*100/N21</f>
        <v>3.585657370517928</v>
      </c>
      <c r="P15" s="12">
        <v>19</v>
      </c>
      <c r="Q15" s="35">
        <f>P15*100/P21</f>
        <v>3.9337474120082816</v>
      </c>
      <c r="R15" s="12">
        <v>28</v>
      </c>
      <c r="S15" s="35">
        <f>R15*100/R21</f>
        <v>6.60377358490566</v>
      </c>
      <c r="T15" s="12">
        <v>25</v>
      </c>
      <c r="U15" s="35">
        <f>T15*100/T21</f>
        <v>4.5787545787545785</v>
      </c>
      <c r="V15" s="12">
        <v>19</v>
      </c>
      <c r="W15" s="35">
        <f>V15*100/V21</f>
        <v>4.212860310421286</v>
      </c>
      <c r="X15" s="12">
        <v>20</v>
      </c>
      <c r="Y15" s="35">
        <f>X15*100/X21</f>
        <v>4.566210045662101</v>
      </c>
      <c r="Z15" s="12">
        <v>21</v>
      </c>
      <c r="AA15" s="35">
        <f>Z15*100/Z21</f>
        <v>5.384615384615385</v>
      </c>
      <c r="AB15" s="12">
        <v>13</v>
      </c>
      <c r="AC15" s="35">
        <f>AB15*100/AB21</f>
        <v>3.5714285714285716</v>
      </c>
      <c r="AD15" s="12">
        <v>21</v>
      </c>
      <c r="AE15" s="35">
        <f>AD15*100/AD21</f>
        <v>4.849884526558891</v>
      </c>
      <c r="AF15" s="12">
        <v>32</v>
      </c>
      <c r="AG15" s="35">
        <f>AF15*100/AF21</f>
        <v>5.526770293609672</v>
      </c>
      <c r="AH15" s="12">
        <v>15</v>
      </c>
      <c r="AI15" s="35">
        <f>AH15*100/AH21</f>
        <v>3.239740820734341</v>
      </c>
      <c r="AJ15" s="12">
        <v>5</v>
      </c>
      <c r="AK15" s="35">
        <f>AJ15*100/AJ21</f>
        <v>1.8181818181818181</v>
      </c>
      <c r="AL15" s="12">
        <v>45</v>
      </c>
      <c r="AM15" s="35">
        <f>AL15*100/AL21</f>
        <v>8.910891089108912</v>
      </c>
      <c r="AN15" s="12">
        <v>24</v>
      </c>
      <c r="AO15" s="35">
        <f>AN15*100/AN21</f>
        <v>4.790419161676646</v>
      </c>
      <c r="AP15" s="12">
        <v>34</v>
      </c>
      <c r="AQ15" s="35">
        <f>AP15*100/AP21</f>
        <v>8.923884514435695</v>
      </c>
      <c r="AR15" s="12">
        <v>14</v>
      </c>
      <c r="AS15" s="35">
        <f>AR15*100/AR21</f>
        <v>3.2110091743119265</v>
      </c>
      <c r="AT15" s="12">
        <v>44</v>
      </c>
      <c r="AU15" s="35">
        <f>AT15*100/AT21</f>
        <v>11.578947368421053</v>
      </c>
      <c r="AV15" s="12">
        <v>28</v>
      </c>
      <c r="AW15" s="35">
        <f>AV15*100/AV21</f>
        <v>6.466512702078522</v>
      </c>
      <c r="AX15" s="12">
        <v>23</v>
      </c>
      <c r="AY15" s="35">
        <f>AX15*100/AX21</f>
        <v>5.191873589164786</v>
      </c>
      <c r="AZ15" s="12">
        <v>24</v>
      </c>
      <c r="BA15" s="35">
        <f>AZ15*100/AZ21</f>
        <v>5.442176870748299</v>
      </c>
      <c r="BB15" s="12">
        <v>27</v>
      </c>
      <c r="BC15" s="35">
        <f>BB15*100/BB21</f>
        <v>5.708245243128964</v>
      </c>
      <c r="BD15" s="12">
        <v>11</v>
      </c>
      <c r="BE15" s="35">
        <f>BD15*100/BD21</f>
        <v>3.0470914127423825</v>
      </c>
      <c r="BF15" s="12">
        <v>11</v>
      </c>
      <c r="BG15" s="35">
        <f>BF15*100/BF21</f>
        <v>2.743142144638404</v>
      </c>
      <c r="BH15" s="12">
        <v>42</v>
      </c>
      <c r="BI15" s="35">
        <f>BH15*100/BH21</f>
        <v>9.95260663507109</v>
      </c>
      <c r="BJ15" s="12">
        <v>19</v>
      </c>
      <c r="BK15" s="35">
        <f>BJ15*100/BJ21</f>
        <v>4.016913319238901</v>
      </c>
      <c r="BL15" s="12">
        <v>25</v>
      </c>
      <c r="BM15" s="71">
        <f>BL15*100/BL21</f>
        <v>5.966587112171838</v>
      </c>
      <c r="BN15" s="73">
        <v>23</v>
      </c>
      <c r="BO15" s="67">
        <f>BN15*100/BN21</f>
        <v>5.18018018018018</v>
      </c>
      <c r="BP15" s="12">
        <v>35</v>
      </c>
      <c r="BQ15" s="67">
        <f>BP15*100/BP21</f>
        <v>7.1138211382113825</v>
      </c>
      <c r="BR15" s="12">
        <v>20</v>
      </c>
      <c r="BS15" s="67">
        <f>BR15*100/BR21</f>
        <v>4.7281323877068555</v>
      </c>
      <c r="BT15" s="12">
        <v>15</v>
      </c>
      <c r="BU15" s="67">
        <f>BT15*100/BT21</f>
        <v>3.658536585365854</v>
      </c>
      <c r="BV15" s="12">
        <v>7</v>
      </c>
      <c r="BW15" s="67">
        <f>BV15*100/BV21</f>
        <v>1.4989293361884368</v>
      </c>
      <c r="BX15" s="12">
        <v>15</v>
      </c>
      <c r="BY15" s="67">
        <f>BX15*100/BX21</f>
        <v>3.8860103626943006</v>
      </c>
      <c r="BZ15" s="12">
        <v>23</v>
      </c>
      <c r="CA15" s="67">
        <f>BZ15*100/BZ21</f>
        <v>6.25</v>
      </c>
      <c r="CB15" s="12">
        <v>18</v>
      </c>
      <c r="CC15" s="67">
        <f>CB15*100/CB21</f>
        <v>3.8135593220338984</v>
      </c>
      <c r="CD15" s="12">
        <v>22</v>
      </c>
      <c r="CE15" s="67">
        <f>CD15*100/CD21</f>
        <v>4.661016949152542</v>
      </c>
      <c r="CF15" s="12">
        <v>29</v>
      </c>
      <c r="CG15" s="67">
        <f>CF15*100/CF21</f>
        <v>7.379134860050891</v>
      </c>
      <c r="CH15" s="12">
        <v>31</v>
      </c>
      <c r="CI15" s="67">
        <f>CH15*100/CH21</f>
        <v>6.681034482758621</v>
      </c>
      <c r="CJ15" s="12">
        <v>28</v>
      </c>
      <c r="CK15" s="67">
        <f>CJ15*100/CJ21</f>
        <v>6.65083135391924</v>
      </c>
      <c r="CL15" s="12">
        <v>16</v>
      </c>
      <c r="CM15" s="67">
        <f>CL15*100/CL21</f>
        <v>4.166666666666667</v>
      </c>
      <c r="CN15" s="12">
        <v>15</v>
      </c>
      <c r="CO15" s="67">
        <f>CN15*100/CN21</f>
        <v>3.3783783783783785</v>
      </c>
      <c r="CP15" s="12">
        <v>22</v>
      </c>
      <c r="CQ15" s="67">
        <f>CP15*100/CP21</f>
        <v>5.188679245283019</v>
      </c>
      <c r="CR15" s="12">
        <v>9</v>
      </c>
      <c r="CS15" s="67">
        <f>CR15*100/CR21</f>
        <v>1.8329938900203666</v>
      </c>
      <c r="CT15" s="12">
        <v>16</v>
      </c>
      <c r="CU15" s="67">
        <f>CT15*100/CT21</f>
        <v>3.3333333333333335</v>
      </c>
      <c r="CV15" s="12">
        <v>12</v>
      </c>
      <c r="CW15" s="67">
        <f>CV15*100/CV21</f>
        <v>3.409090909090909</v>
      </c>
      <c r="CX15" s="12">
        <v>18</v>
      </c>
      <c r="CY15" s="67">
        <f>CX15*100/CX21</f>
        <v>4.774535809018568</v>
      </c>
      <c r="CZ15" s="12">
        <v>17</v>
      </c>
      <c r="DA15" s="67">
        <f>CZ15*100/CZ21</f>
        <v>4.0476190476190474</v>
      </c>
      <c r="DB15" s="12">
        <v>13</v>
      </c>
      <c r="DC15" s="67">
        <f>DB15*100/DB21</f>
        <v>3.1707317073170733</v>
      </c>
      <c r="DD15" s="12">
        <v>18</v>
      </c>
      <c r="DE15" s="67">
        <f>DD15*100/DD21</f>
        <v>3.8054968287526427</v>
      </c>
      <c r="DF15" s="12">
        <v>14</v>
      </c>
      <c r="DG15" s="67">
        <f>DF15*100/DF21</f>
        <v>3.6939313984168867</v>
      </c>
      <c r="DH15" s="12">
        <v>20</v>
      </c>
      <c r="DI15" s="67">
        <f>DH15*100/DH21</f>
        <v>5.05050505050505</v>
      </c>
      <c r="DJ15" s="12">
        <v>25</v>
      </c>
      <c r="DK15" s="67">
        <f>DJ15*100/DJ21</f>
        <v>5.112474437627812</v>
      </c>
      <c r="DL15" s="12">
        <v>21</v>
      </c>
      <c r="DM15" s="67">
        <f>DL15*100/DL21</f>
        <v>5.645161290322581</v>
      </c>
      <c r="DN15" s="12">
        <v>14</v>
      </c>
      <c r="DO15" s="67">
        <f>DN15*100/DN21</f>
        <v>3.5443037974683542</v>
      </c>
      <c r="DP15" s="12">
        <v>24</v>
      </c>
      <c r="DQ15" s="67">
        <f>DP15*100/DP21</f>
        <v>5.542725173210162</v>
      </c>
      <c r="DR15" s="12">
        <v>13</v>
      </c>
      <c r="DS15" s="67">
        <f>DR15*100/DR21</f>
        <v>2.6476578411405294</v>
      </c>
      <c r="DT15" s="12">
        <v>17</v>
      </c>
      <c r="DU15" s="67">
        <f>DT15*100/DT21</f>
        <v>3.6016949152542375</v>
      </c>
      <c r="DV15" s="12">
        <v>22</v>
      </c>
      <c r="DW15" s="67">
        <f>DV15*100/DV21</f>
        <v>5.128205128205129</v>
      </c>
      <c r="DX15" s="12">
        <v>43</v>
      </c>
      <c r="DY15" s="67">
        <f>DX15*100/DX21</f>
        <v>10.262529832935561</v>
      </c>
      <c r="DZ15" s="12">
        <v>29</v>
      </c>
      <c r="EA15" s="67">
        <f>DZ15*100/DZ21</f>
        <v>7.021791767554479</v>
      </c>
      <c r="EB15" s="12">
        <v>25</v>
      </c>
      <c r="EC15" s="67">
        <f>EB15*100/EB21</f>
        <v>5.580357142857143</v>
      </c>
      <c r="ED15" s="12">
        <v>41</v>
      </c>
      <c r="EE15" s="67">
        <f>ED15*100/ED21</f>
        <v>8.118811881188119</v>
      </c>
      <c r="EF15" s="12">
        <v>23</v>
      </c>
      <c r="EG15" s="67">
        <f>EF15*100/EF21</f>
        <v>5.2631578947368425</v>
      </c>
      <c r="EH15" s="12">
        <v>18</v>
      </c>
      <c r="EI15" s="67">
        <f>EH15*100/EH21</f>
        <v>4.245283018867925</v>
      </c>
      <c r="EJ15" s="12">
        <v>18</v>
      </c>
      <c r="EK15" s="67">
        <f>EJ15*100/EJ21</f>
        <v>4.0358744394618835</v>
      </c>
      <c r="EL15" s="12">
        <v>31</v>
      </c>
      <c r="EM15" s="67">
        <f>EL15*100/EL21</f>
        <v>6.300813008130081</v>
      </c>
      <c r="EN15" s="12">
        <v>14</v>
      </c>
      <c r="EO15" s="67">
        <f>EN15*100/EN21</f>
        <v>3.4146341463414633</v>
      </c>
      <c r="EP15" s="12">
        <v>13</v>
      </c>
      <c r="EQ15" s="67">
        <f>EP15*100/EP21</f>
        <v>2.9213483146067416</v>
      </c>
      <c r="ER15" s="12">
        <v>24</v>
      </c>
      <c r="ES15" s="67">
        <f>ER15*100/ER21</f>
        <v>4.477611940298507</v>
      </c>
      <c r="ET15" s="12">
        <v>15</v>
      </c>
      <c r="EU15" s="67">
        <f>ET15*100/ET21</f>
        <v>3.3936651583710407</v>
      </c>
      <c r="EV15" s="12">
        <v>22</v>
      </c>
      <c r="EW15" s="67">
        <f>EV15*100/EV21</f>
        <v>5.200945626477542</v>
      </c>
      <c r="EX15" s="12">
        <v>23</v>
      </c>
      <c r="EY15" s="67">
        <f>EX15*100/EX21</f>
        <v>4.364326375711575</v>
      </c>
      <c r="EZ15" s="12">
        <v>13</v>
      </c>
      <c r="FA15" s="67">
        <f>EZ15*100/EZ21</f>
        <v>3.812316715542522</v>
      </c>
      <c r="FB15" s="12">
        <v>19</v>
      </c>
      <c r="FC15" s="67">
        <f>FB15*100/FB21</f>
        <v>4.600484261501211</v>
      </c>
      <c r="FD15" s="12">
        <v>28</v>
      </c>
      <c r="FE15" s="67">
        <f>FD15*100/FD21</f>
        <v>6.153846153846154</v>
      </c>
      <c r="FF15" s="12">
        <v>12</v>
      </c>
      <c r="FG15" s="67">
        <f>FF15*100/FF21</f>
        <v>2.6030368763557483</v>
      </c>
      <c r="FH15" s="12">
        <v>30</v>
      </c>
      <c r="FI15" s="67">
        <f>FH15*100/FH21</f>
        <v>6.521739130434782</v>
      </c>
      <c r="FJ15" s="12">
        <v>25</v>
      </c>
      <c r="FK15" s="67">
        <f>FJ15*100/FJ21</f>
        <v>6.329113924050633</v>
      </c>
      <c r="FL15" s="12">
        <v>25</v>
      </c>
      <c r="FM15" s="67">
        <f>FL15*100/FL21</f>
        <v>4.9504950495049505</v>
      </c>
      <c r="FN15" s="12">
        <v>26</v>
      </c>
      <c r="FO15" s="67">
        <f>FN15*100/FN21</f>
        <v>5.009633911368016</v>
      </c>
      <c r="FP15" s="12">
        <v>48</v>
      </c>
      <c r="FQ15" s="67">
        <f>FP15*100/FP21</f>
        <v>10.367170626349893</v>
      </c>
      <c r="FR15" s="12">
        <v>23</v>
      </c>
      <c r="FS15" s="67">
        <f>FR15*100/FR21</f>
        <v>6.96969696969697</v>
      </c>
      <c r="FT15" s="12">
        <v>7</v>
      </c>
      <c r="FU15" s="67">
        <f>FT15*100/FT21</f>
        <v>2.1875</v>
      </c>
    </row>
    <row r="16" spans="1:177" ht="12.75">
      <c r="A16" s="61" t="s">
        <v>195</v>
      </c>
      <c r="B16" s="12">
        <v>4</v>
      </c>
      <c r="C16" s="35">
        <f>B16*100/B21</f>
        <v>1.183431952662722</v>
      </c>
      <c r="D16" s="12">
        <v>4</v>
      </c>
      <c r="E16" s="35">
        <f>D16*100/D21</f>
        <v>0.9828009828009828</v>
      </c>
      <c r="F16" s="12">
        <v>1</v>
      </c>
      <c r="G16" s="35">
        <f>F16*100/F21</f>
        <v>0.29673590504451036</v>
      </c>
      <c r="H16" s="12">
        <v>2</v>
      </c>
      <c r="I16" s="35">
        <f>H16*100/H21</f>
        <v>0.5830903790087464</v>
      </c>
      <c r="J16" s="12">
        <v>8</v>
      </c>
      <c r="K16" s="35">
        <f>J16*100/J21</f>
        <v>1.75054704595186</v>
      </c>
      <c r="L16" s="12">
        <v>9</v>
      </c>
      <c r="M16" s="35">
        <f>L16*100/L21</f>
        <v>2.1479713603818618</v>
      </c>
      <c r="N16" s="12">
        <v>12</v>
      </c>
      <c r="O16" s="35">
        <f>N16*100/N21</f>
        <v>2.3904382470119523</v>
      </c>
      <c r="P16" s="12">
        <v>10</v>
      </c>
      <c r="Q16" s="35">
        <f>P16*100/P21</f>
        <v>2.070393374741201</v>
      </c>
      <c r="R16" s="12">
        <v>8</v>
      </c>
      <c r="S16" s="35">
        <f>R16*100/R21</f>
        <v>1.8867924528301887</v>
      </c>
      <c r="T16" s="12">
        <v>5</v>
      </c>
      <c r="U16" s="35">
        <f>T16*100/T21</f>
        <v>0.9157509157509157</v>
      </c>
      <c r="V16" s="12">
        <v>7</v>
      </c>
      <c r="W16" s="35">
        <f>V16*100/V21</f>
        <v>1.5521064301552105</v>
      </c>
      <c r="X16" s="12">
        <v>11</v>
      </c>
      <c r="Y16" s="35">
        <f>X16*100/X21</f>
        <v>2.5114155251141552</v>
      </c>
      <c r="Z16" s="12">
        <v>5</v>
      </c>
      <c r="AA16" s="35">
        <f>Z16*100/Z21</f>
        <v>1.2820512820512822</v>
      </c>
      <c r="AB16" s="12">
        <v>5</v>
      </c>
      <c r="AC16" s="35">
        <f>AB16*100/AB21</f>
        <v>1.3736263736263736</v>
      </c>
      <c r="AD16" s="12">
        <v>7</v>
      </c>
      <c r="AE16" s="35">
        <f>AD16*100/AD21</f>
        <v>1.6166281755196306</v>
      </c>
      <c r="AF16" s="12">
        <v>9</v>
      </c>
      <c r="AG16" s="35">
        <f>AF16*100/AF21</f>
        <v>1.5544041450777202</v>
      </c>
      <c r="AH16" s="12">
        <v>6</v>
      </c>
      <c r="AI16" s="35">
        <f>AH16*100/AH21</f>
        <v>1.2958963282937366</v>
      </c>
      <c r="AJ16" s="12">
        <v>1</v>
      </c>
      <c r="AK16" s="35">
        <f>AJ16*100/AJ21</f>
        <v>0.36363636363636365</v>
      </c>
      <c r="AL16" s="12">
        <v>6</v>
      </c>
      <c r="AM16" s="35">
        <f>AL16*100/AL21</f>
        <v>1.188118811881188</v>
      </c>
      <c r="AN16" s="12">
        <v>10</v>
      </c>
      <c r="AO16" s="35">
        <f>AN16*100/AN21</f>
        <v>1.996007984031936</v>
      </c>
      <c r="AP16" s="12">
        <v>6</v>
      </c>
      <c r="AQ16" s="35">
        <f>AP16*100/AP21</f>
        <v>1.5748031496062993</v>
      </c>
      <c r="AR16" s="12">
        <v>5</v>
      </c>
      <c r="AS16" s="35">
        <f>AR16*100/AR21</f>
        <v>1.146788990825688</v>
      </c>
      <c r="AT16" s="12">
        <v>6</v>
      </c>
      <c r="AU16" s="35">
        <f>AT16*100/AT21</f>
        <v>1.5789473684210527</v>
      </c>
      <c r="AV16" s="12">
        <v>3</v>
      </c>
      <c r="AW16" s="35">
        <f>AV16*100/AV21</f>
        <v>0.6928406466512702</v>
      </c>
      <c r="AX16" s="12">
        <v>4</v>
      </c>
      <c r="AY16" s="35">
        <f>AX16*100/AX21</f>
        <v>0.9029345372460497</v>
      </c>
      <c r="AZ16" s="12">
        <v>10</v>
      </c>
      <c r="BA16" s="35">
        <f>AZ16*100/AZ21</f>
        <v>2.2675736961451247</v>
      </c>
      <c r="BB16" s="12">
        <v>10</v>
      </c>
      <c r="BC16" s="35">
        <f>BB16*100/BB21</f>
        <v>2.1141649048625792</v>
      </c>
      <c r="BD16" s="12">
        <v>1</v>
      </c>
      <c r="BE16" s="35">
        <f>BD16*100/BD21</f>
        <v>0.2770083102493075</v>
      </c>
      <c r="BF16" s="12">
        <v>6</v>
      </c>
      <c r="BG16" s="35">
        <f>BF16*100/BF21</f>
        <v>1.4962593516209477</v>
      </c>
      <c r="BH16" s="12">
        <v>3</v>
      </c>
      <c r="BI16" s="35">
        <f>BH16*100/BH21</f>
        <v>0.7109004739336493</v>
      </c>
      <c r="BJ16" s="12">
        <v>9</v>
      </c>
      <c r="BK16" s="35">
        <f>BJ16*100/BJ21</f>
        <v>1.9027484143763214</v>
      </c>
      <c r="BL16" s="12">
        <v>4</v>
      </c>
      <c r="BM16" s="71">
        <f>BL16*100/BL21</f>
        <v>0.954653937947494</v>
      </c>
      <c r="BN16" s="73">
        <v>6</v>
      </c>
      <c r="BO16" s="67">
        <f>BN16*100/BN21</f>
        <v>1.3513513513513513</v>
      </c>
      <c r="BP16" s="12">
        <v>7</v>
      </c>
      <c r="BQ16" s="67">
        <f>BP16*100/BP21</f>
        <v>1.4227642276422765</v>
      </c>
      <c r="BR16" s="12">
        <v>12</v>
      </c>
      <c r="BS16" s="67">
        <f>BR16*100/BR21</f>
        <v>2.8368794326241136</v>
      </c>
      <c r="BT16" s="12">
        <v>10</v>
      </c>
      <c r="BU16" s="67">
        <f>BT16*100/BT21</f>
        <v>2.4390243902439024</v>
      </c>
      <c r="BV16" s="12">
        <v>10</v>
      </c>
      <c r="BW16" s="67">
        <f>BV16*100/BV21</f>
        <v>2.1413276231263385</v>
      </c>
      <c r="BX16" s="12">
        <v>11</v>
      </c>
      <c r="BY16" s="67">
        <f>BX16*100/BX21</f>
        <v>2.849740932642487</v>
      </c>
      <c r="BZ16" s="12">
        <v>7</v>
      </c>
      <c r="CA16" s="67">
        <f>BZ16*100/BZ21</f>
        <v>1.9021739130434783</v>
      </c>
      <c r="CB16" s="12">
        <v>6</v>
      </c>
      <c r="CC16" s="67">
        <f>CB16*100/CB21</f>
        <v>1.271186440677966</v>
      </c>
      <c r="CD16" s="12">
        <v>9</v>
      </c>
      <c r="CE16" s="67">
        <f>CD16*100/CD21</f>
        <v>1.9067796610169492</v>
      </c>
      <c r="CF16" s="12">
        <v>3</v>
      </c>
      <c r="CG16" s="67">
        <f>CF16*100/CF21</f>
        <v>0.7633587786259542</v>
      </c>
      <c r="CH16" s="12">
        <v>6</v>
      </c>
      <c r="CI16" s="67">
        <f>CH16*100/CH21</f>
        <v>1.293103448275862</v>
      </c>
      <c r="CJ16" s="12">
        <v>6</v>
      </c>
      <c r="CK16" s="67">
        <f>CJ16*100/CJ21</f>
        <v>1.4251781472684086</v>
      </c>
      <c r="CL16" s="12">
        <v>17</v>
      </c>
      <c r="CM16" s="67">
        <f>CL16*100/CL21</f>
        <v>4.427083333333333</v>
      </c>
      <c r="CN16" s="12">
        <v>11</v>
      </c>
      <c r="CO16" s="67">
        <f>CN16*100/CN21</f>
        <v>2.4774774774774775</v>
      </c>
      <c r="CP16" s="12">
        <v>3</v>
      </c>
      <c r="CQ16" s="67">
        <f>CP16*100/CP21</f>
        <v>0.7075471698113207</v>
      </c>
      <c r="CR16" s="12">
        <v>9</v>
      </c>
      <c r="CS16" s="67">
        <f>CR16*100/CR21</f>
        <v>1.8329938900203666</v>
      </c>
      <c r="CT16" s="12">
        <v>6</v>
      </c>
      <c r="CU16" s="67">
        <f>CT16*100/CT21</f>
        <v>1.25</v>
      </c>
      <c r="CV16" s="12">
        <v>4</v>
      </c>
      <c r="CW16" s="67">
        <f>CV16*100/CV21</f>
        <v>1.1363636363636365</v>
      </c>
      <c r="CX16" s="12">
        <v>5</v>
      </c>
      <c r="CY16" s="67">
        <f>CX16*100/CX21</f>
        <v>1.3262599469496021</v>
      </c>
      <c r="CZ16" s="12">
        <v>5</v>
      </c>
      <c r="DA16" s="67">
        <f>CZ16*100/CZ21</f>
        <v>1.1904761904761905</v>
      </c>
      <c r="DB16" s="12">
        <v>6</v>
      </c>
      <c r="DC16" s="67">
        <f>DB16*100/DB21</f>
        <v>1.4634146341463414</v>
      </c>
      <c r="DD16" s="12">
        <v>5</v>
      </c>
      <c r="DE16" s="67">
        <f>DD16*100/DD21</f>
        <v>1.0570824524312896</v>
      </c>
      <c r="DF16" s="12">
        <v>5</v>
      </c>
      <c r="DG16" s="67">
        <f>DF16*100/DF21</f>
        <v>1.3192612137203166</v>
      </c>
      <c r="DH16" s="12">
        <v>4</v>
      </c>
      <c r="DI16" s="67">
        <f>DH16*100/DH21</f>
        <v>1.0101010101010102</v>
      </c>
      <c r="DJ16" s="12">
        <v>11</v>
      </c>
      <c r="DK16" s="67">
        <f>DJ16*100/DJ21</f>
        <v>2.2494887525562373</v>
      </c>
      <c r="DL16" s="12">
        <v>4</v>
      </c>
      <c r="DM16" s="67">
        <f>DL16*100/DL21</f>
        <v>1.075268817204301</v>
      </c>
      <c r="DN16" s="12">
        <v>2</v>
      </c>
      <c r="DO16" s="67">
        <f>DN16*100/DN21</f>
        <v>0.5063291139240507</v>
      </c>
      <c r="DP16" s="12">
        <v>6</v>
      </c>
      <c r="DQ16" s="67">
        <f>DP16*100/DP21</f>
        <v>1.3856812933025404</v>
      </c>
      <c r="DR16" s="12">
        <v>4</v>
      </c>
      <c r="DS16" s="67">
        <f>DR16*100/DR21</f>
        <v>0.814663951120163</v>
      </c>
      <c r="DT16" s="12">
        <v>6</v>
      </c>
      <c r="DU16" s="67">
        <f>DT16*100/DT21</f>
        <v>1.271186440677966</v>
      </c>
      <c r="DV16" s="12">
        <v>3</v>
      </c>
      <c r="DW16" s="67">
        <f>DV16*100/DV21</f>
        <v>0.6993006993006993</v>
      </c>
      <c r="DX16" s="12">
        <v>3</v>
      </c>
      <c r="DY16" s="67">
        <f>DX16*100/DX21</f>
        <v>0.7159904534606205</v>
      </c>
      <c r="DZ16" s="12">
        <v>2</v>
      </c>
      <c r="EA16" s="67">
        <f>DZ16*100/DZ21</f>
        <v>0.48426150121065376</v>
      </c>
      <c r="EB16" s="12">
        <v>3</v>
      </c>
      <c r="EC16" s="67">
        <f>EB16*100/EB21</f>
        <v>0.6696428571428571</v>
      </c>
      <c r="ED16" s="12">
        <v>5</v>
      </c>
      <c r="EE16" s="67">
        <f>ED16*100/ED21</f>
        <v>0.9900990099009901</v>
      </c>
      <c r="EF16" s="12">
        <v>2</v>
      </c>
      <c r="EG16" s="67">
        <f>EF16*100/EF21</f>
        <v>0.4576659038901602</v>
      </c>
      <c r="EH16" s="12">
        <v>4</v>
      </c>
      <c r="EI16" s="67">
        <f>EH16*100/EH21</f>
        <v>0.9433962264150944</v>
      </c>
      <c r="EJ16" s="12">
        <v>8</v>
      </c>
      <c r="EK16" s="67">
        <f>EJ16*100/EJ21</f>
        <v>1.7937219730941705</v>
      </c>
      <c r="EL16" s="12">
        <v>3</v>
      </c>
      <c r="EM16" s="67">
        <f>EL16*100/EL21</f>
        <v>0.6097560975609756</v>
      </c>
      <c r="EN16" s="12">
        <v>11</v>
      </c>
      <c r="EO16" s="67">
        <f>EN16*100/EN21</f>
        <v>2.682926829268293</v>
      </c>
      <c r="EP16" s="12">
        <v>6</v>
      </c>
      <c r="EQ16" s="67">
        <f>EP16*100/EP21</f>
        <v>1.348314606741573</v>
      </c>
      <c r="ER16" s="12">
        <v>5</v>
      </c>
      <c r="ES16" s="67">
        <f>ER16*100/ER21</f>
        <v>0.9328358208955224</v>
      </c>
      <c r="ET16" s="12">
        <v>5</v>
      </c>
      <c r="EU16" s="67">
        <f>ET16*100/ET21</f>
        <v>1.1312217194570136</v>
      </c>
      <c r="EV16" s="12">
        <v>2</v>
      </c>
      <c r="EW16" s="67">
        <f>EV16*100/EV21</f>
        <v>0.4728132387706856</v>
      </c>
      <c r="EX16" s="12">
        <v>3</v>
      </c>
      <c r="EY16" s="67">
        <f>EX16*100/EX21</f>
        <v>0.5692599620493358</v>
      </c>
      <c r="EZ16" s="12">
        <v>6</v>
      </c>
      <c r="FA16" s="67">
        <f>EZ16*100/EZ21</f>
        <v>1.7595307917888563</v>
      </c>
      <c r="FB16" s="12">
        <v>5</v>
      </c>
      <c r="FC16" s="67">
        <f>FB16*100/FB21</f>
        <v>1.2106537530266344</v>
      </c>
      <c r="FD16" s="12">
        <v>7</v>
      </c>
      <c r="FE16" s="67">
        <f>FD16*100/FD21</f>
        <v>1.5384615384615385</v>
      </c>
      <c r="FF16" s="12">
        <v>3</v>
      </c>
      <c r="FG16" s="67">
        <f>FF16*100/FF21</f>
        <v>0.6507592190889371</v>
      </c>
      <c r="FH16" s="12">
        <v>7</v>
      </c>
      <c r="FI16" s="67">
        <f>FH16*100/FH21</f>
        <v>1.5217391304347827</v>
      </c>
      <c r="FJ16" s="12">
        <v>9</v>
      </c>
      <c r="FK16" s="67">
        <f>FJ16*100/FJ21</f>
        <v>2.278481012658228</v>
      </c>
      <c r="FL16" s="12">
        <v>10</v>
      </c>
      <c r="FM16" s="67">
        <f>FL16*100/FL21</f>
        <v>1.9801980198019802</v>
      </c>
      <c r="FN16" s="12">
        <v>23</v>
      </c>
      <c r="FO16" s="67">
        <f>FN16*100/FN21</f>
        <v>4.431599229287091</v>
      </c>
      <c r="FP16" s="12">
        <v>15</v>
      </c>
      <c r="FQ16" s="67">
        <f>FP16*100/FP21</f>
        <v>3.239740820734341</v>
      </c>
      <c r="FR16" s="12">
        <v>3</v>
      </c>
      <c r="FS16" s="67">
        <f>FR16*100/FR21</f>
        <v>0.9090909090909091</v>
      </c>
      <c r="FT16" s="12">
        <v>6</v>
      </c>
      <c r="FU16" s="67">
        <f>FT16*100/FT21</f>
        <v>1.875</v>
      </c>
    </row>
    <row r="17" spans="1:177" ht="12.75">
      <c r="A17" s="61" t="s">
        <v>198</v>
      </c>
      <c r="B17" s="12">
        <v>0</v>
      </c>
      <c r="C17" s="35">
        <f>B17*100/B21</f>
        <v>0</v>
      </c>
      <c r="D17" s="12">
        <v>0</v>
      </c>
      <c r="E17" s="35">
        <f>D17*100/D21</f>
        <v>0</v>
      </c>
      <c r="F17" s="12">
        <v>0</v>
      </c>
      <c r="G17" s="35">
        <f>F17*100/F21</f>
        <v>0</v>
      </c>
      <c r="H17" s="12">
        <v>0</v>
      </c>
      <c r="I17" s="35">
        <f>H17*100/H21</f>
        <v>0</v>
      </c>
      <c r="J17" s="12">
        <v>2</v>
      </c>
      <c r="K17" s="35">
        <f>J17*100/J21</f>
        <v>0.437636761487965</v>
      </c>
      <c r="L17" s="12">
        <v>0</v>
      </c>
      <c r="M17" s="35">
        <f>L17*100/L21</f>
        <v>0</v>
      </c>
      <c r="N17" s="12">
        <v>0</v>
      </c>
      <c r="O17" s="35">
        <f>N17*100/N21</f>
        <v>0</v>
      </c>
      <c r="P17" s="12">
        <v>0</v>
      </c>
      <c r="Q17" s="35">
        <f>P17*100/P21</f>
        <v>0</v>
      </c>
      <c r="R17" s="12">
        <v>0</v>
      </c>
      <c r="S17" s="35">
        <f>R17*100/R21</f>
        <v>0</v>
      </c>
      <c r="T17" s="12">
        <v>1</v>
      </c>
      <c r="U17" s="35">
        <f>T17*100/T21</f>
        <v>0.18315018315018314</v>
      </c>
      <c r="V17" s="12">
        <v>3</v>
      </c>
      <c r="W17" s="35">
        <f>V17*100/V21</f>
        <v>0.6651884700665188</v>
      </c>
      <c r="X17" s="12">
        <v>1</v>
      </c>
      <c r="Y17" s="35">
        <f>X17*100/X21</f>
        <v>0.228310502283105</v>
      </c>
      <c r="Z17" s="12">
        <v>0</v>
      </c>
      <c r="AA17" s="35">
        <f>Z17*100/Z21</f>
        <v>0</v>
      </c>
      <c r="AB17" s="12">
        <v>0</v>
      </c>
      <c r="AC17" s="35">
        <f>AB17*100/AB21</f>
        <v>0</v>
      </c>
      <c r="AD17" s="12">
        <v>2</v>
      </c>
      <c r="AE17" s="35">
        <f>AD17*100/AD21</f>
        <v>0.4618937644341801</v>
      </c>
      <c r="AF17" s="12">
        <v>0</v>
      </c>
      <c r="AG17" s="35">
        <f>AF17*100/AF21</f>
        <v>0</v>
      </c>
      <c r="AH17" s="12">
        <v>0</v>
      </c>
      <c r="AI17" s="35">
        <f>AH17*100/AH21</f>
        <v>0</v>
      </c>
      <c r="AJ17" s="12">
        <v>1</v>
      </c>
      <c r="AK17" s="35">
        <f>AJ17*100/AJ21</f>
        <v>0.36363636363636365</v>
      </c>
      <c r="AL17" s="12">
        <v>1</v>
      </c>
      <c r="AM17" s="35">
        <f>AL17*100/AL21</f>
        <v>0.19801980198019803</v>
      </c>
      <c r="AN17" s="12">
        <v>1</v>
      </c>
      <c r="AO17" s="35">
        <f>AN17*100/AN21</f>
        <v>0.1996007984031936</v>
      </c>
      <c r="AP17" s="12">
        <v>2</v>
      </c>
      <c r="AQ17" s="35">
        <f>AP17*100/AP21</f>
        <v>0.5249343832020997</v>
      </c>
      <c r="AR17" s="12">
        <v>0</v>
      </c>
      <c r="AS17" s="35">
        <f>AR17*100/AR21</f>
        <v>0</v>
      </c>
      <c r="AT17" s="12">
        <v>0</v>
      </c>
      <c r="AU17" s="35">
        <f>AT17*100/AT21</f>
        <v>0</v>
      </c>
      <c r="AV17" s="12">
        <v>0</v>
      </c>
      <c r="AW17" s="35">
        <f>AV17*100/AV21</f>
        <v>0</v>
      </c>
      <c r="AX17" s="12">
        <v>1</v>
      </c>
      <c r="AY17" s="35">
        <f>AX17*100/AX21</f>
        <v>0.22573363431151242</v>
      </c>
      <c r="AZ17" s="12">
        <v>1</v>
      </c>
      <c r="BA17" s="35">
        <f>AZ17*100/AZ21</f>
        <v>0.22675736961451248</v>
      </c>
      <c r="BB17" s="12">
        <v>0</v>
      </c>
      <c r="BC17" s="35">
        <f>BB17*100/BB21</f>
        <v>0</v>
      </c>
      <c r="BD17" s="12">
        <v>1</v>
      </c>
      <c r="BE17" s="35">
        <f>BD17*100/BD21</f>
        <v>0.2770083102493075</v>
      </c>
      <c r="BF17" s="12">
        <v>0</v>
      </c>
      <c r="BG17" s="35">
        <f>BF17*100/BF21</f>
        <v>0</v>
      </c>
      <c r="BH17" s="12">
        <v>0</v>
      </c>
      <c r="BI17" s="35">
        <f>BH17*100/BH21</f>
        <v>0</v>
      </c>
      <c r="BJ17" s="12">
        <v>2</v>
      </c>
      <c r="BK17" s="35">
        <f>BJ17*100/BJ21</f>
        <v>0.42283298097251587</v>
      </c>
      <c r="BL17" s="12">
        <v>0</v>
      </c>
      <c r="BM17" s="71">
        <f>BL17*100/BL21</f>
        <v>0</v>
      </c>
      <c r="BN17" s="73">
        <v>2</v>
      </c>
      <c r="BO17" s="67">
        <f>BN17*100/BN21</f>
        <v>0.45045045045045046</v>
      </c>
      <c r="BP17" s="12">
        <v>1</v>
      </c>
      <c r="BQ17" s="67">
        <f>BP17*100/BP21</f>
        <v>0.2032520325203252</v>
      </c>
      <c r="BR17" s="12">
        <v>0</v>
      </c>
      <c r="BS17" s="67">
        <f>BR17*100/BR21</f>
        <v>0</v>
      </c>
      <c r="BT17" s="12">
        <v>1</v>
      </c>
      <c r="BU17" s="67">
        <f>BT17*100/BT21</f>
        <v>0.24390243902439024</v>
      </c>
      <c r="BV17" s="12">
        <v>0</v>
      </c>
      <c r="BW17" s="67">
        <f>BV17*100/BV21</f>
        <v>0</v>
      </c>
      <c r="BX17" s="12">
        <v>0</v>
      </c>
      <c r="BY17" s="67">
        <f>BX17*100/BX21</f>
        <v>0</v>
      </c>
      <c r="BZ17" s="12">
        <v>0</v>
      </c>
      <c r="CA17" s="67">
        <f>BZ17*100/BZ21</f>
        <v>0</v>
      </c>
      <c r="CB17" s="12">
        <v>2</v>
      </c>
      <c r="CC17" s="67">
        <f>CB17*100/CB21</f>
        <v>0.423728813559322</v>
      </c>
      <c r="CD17" s="12">
        <v>1</v>
      </c>
      <c r="CE17" s="67">
        <f>CD17*100/CD21</f>
        <v>0.211864406779661</v>
      </c>
      <c r="CF17" s="12">
        <v>0</v>
      </c>
      <c r="CG17" s="67">
        <f>CF17*100/CF21</f>
        <v>0</v>
      </c>
      <c r="CH17" s="12">
        <v>0</v>
      </c>
      <c r="CI17" s="67">
        <f>CH17*100/CH21</f>
        <v>0</v>
      </c>
      <c r="CJ17" s="12">
        <v>5</v>
      </c>
      <c r="CK17" s="67">
        <f>CJ17*100/CJ21</f>
        <v>1.187648456057007</v>
      </c>
      <c r="CL17" s="12">
        <v>5</v>
      </c>
      <c r="CM17" s="67">
        <f>CL17*100/CL21</f>
        <v>1.3020833333333333</v>
      </c>
      <c r="CN17" s="12">
        <v>1</v>
      </c>
      <c r="CO17" s="67">
        <f>CN17*100/CN21</f>
        <v>0.22522522522522523</v>
      </c>
      <c r="CP17" s="12">
        <v>0</v>
      </c>
      <c r="CQ17" s="67">
        <f>CP17*100/CP21</f>
        <v>0</v>
      </c>
      <c r="CR17" s="12">
        <v>0</v>
      </c>
      <c r="CS17" s="67">
        <f>CR17*100/CR21</f>
        <v>0</v>
      </c>
      <c r="CT17" s="12">
        <v>0</v>
      </c>
      <c r="CU17" s="67">
        <f>CT17*100/CT21</f>
        <v>0</v>
      </c>
      <c r="CV17" s="12">
        <v>2</v>
      </c>
      <c r="CW17" s="67">
        <f>CV17*100/CV21</f>
        <v>0.5681818181818182</v>
      </c>
      <c r="CX17" s="12">
        <v>1</v>
      </c>
      <c r="CY17" s="67">
        <f>CX17*100/CX21</f>
        <v>0.26525198938992045</v>
      </c>
      <c r="CZ17" s="12">
        <v>0</v>
      </c>
      <c r="DA17" s="67">
        <f>CZ17*100/CZ21</f>
        <v>0</v>
      </c>
      <c r="DB17" s="12">
        <v>5</v>
      </c>
      <c r="DC17" s="67">
        <f>DB17*100/DB21</f>
        <v>1.2195121951219512</v>
      </c>
      <c r="DD17" s="12">
        <v>1</v>
      </c>
      <c r="DE17" s="67">
        <f>DD17*100/DD21</f>
        <v>0.21141649048625794</v>
      </c>
      <c r="DF17" s="12">
        <v>1</v>
      </c>
      <c r="DG17" s="67">
        <f>DF17*100/DF21</f>
        <v>0.2638522427440633</v>
      </c>
      <c r="DH17" s="12">
        <v>0</v>
      </c>
      <c r="DI17" s="67">
        <f>DH17*100/DH21</f>
        <v>0</v>
      </c>
      <c r="DJ17" s="12">
        <v>0</v>
      </c>
      <c r="DK17" s="67">
        <f>DJ17*100/DJ21</f>
        <v>0</v>
      </c>
      <c r="DL17" s="12">
        <v>1</v>
      </c>
      <c r="DM17" s="67">
        <f>DL17*100/DL21</f>
        <v>0.26881720430107525</v>
      </c>
      <c r="DN17" s="12">
        <v>2</v>
      </c>
      <c r="DO17" s="67">
        <f>DN17*100/DN21</f>
        <v>0.5063291139240507</v>
      </c>
      <c r="DP17" s="12">
        <v>1</v>
      </c>
      <c r="DQ17" s="67">
        <f>DP17*100/DP21</f>
        <v>0.23094688221709006</v>
      </c>
      <c r="DR17" s="12">
        <v>1</v>
      </c>
      <c r="DS17" s="67">
        <f>DR17*100/DR21</f>
        <v>0.20366598778004075</v>
      </c>
      <c r="DT17" s="12">
        <v>1</v>
      </c>
      <c r="DU17" s="67">
        <f>DT17*100/DT21</f>
        <v>0.211864406779661</v>
      </c>
      <c r="DV17" s="12">
        <v>1</v>
      </c>
      <c r="DW17" s="67">
        <f>DV17*100/DV21</f>
        <v>0.2331002331002331</v>
      </c>
      <c r="DX17" s="12">
        <v>0</v>
      </c>
      <c r="DY17" s="67">
        <f>DX17*100/DX21</f>
        <v>0</v>
      </c>
      <c r="DZ17" s="12">
        <v>0</v>
      </c>
      <c r="EA17" s="67">
        <f>DZ17*100/DZ21</f>
        <v>0</v>
      </c>
      <c r="EB17" s="12">
        <v>0</v>
      </c>
      <c r="EC17" s="67">
        <f>EB17*100/EB21</f>
        <v>0</v>
      </c>
      <c r="ED17" s="12">
        <v>1</v>
      </c>
      <c r="EE17" s="67">
        <f>ED17*100/ED21</f>
        <v>0.19801980198019803</v>
      </c>
      <c r="EF17" s="12">
        <v>0</v>
      </c>
      <c r="EG17" s="67">
        <f>EF17*100/EF21</f>
        <v>0</v>
      </c>
      <c r="EH17" s="12">
        <v>3</v>
      </c>
      <c r="EI17" s="67">
        <f>EH17*100/EH21</f>
        <v>0.7075471698113207</v>
      </c>
      <c r="EJ17" s="12">
        <v>1</v>
      </c>
      <c r="EK17" s="67">
        <f>EJ17*100/EJ21</f>
        <v>0.2242152466367713</v>
      </c>
      <c r="EL17" s="12">
        <v>2</v>
      </c>
      <c r="EM17" s="67">
        <f>EL17*100/EL21</f>
        <v>0.4065040650406504</v>
      </c>
      <c r="EN17" s="12">
        <v>1</v>
      </c>
      <c r="EO17" s="67">
        <f>EN17*100/EN21</f>
        <v>0.24390243902439024</v>
      </c>
      <c r="EP17" s="12">
        <v>1</v>
      </c>
      <c r="EQ17" s="67">
        <f>EP17*100/EP21</f>
        <v>0.2247191011235955</v>
      </c>
      <c r="ER17" s="12">
        <v>2</v>
      </c>
      <c r="ES17" s="67">
        <f>ER17*100/ER21</f>
        <v>0.373134328358209</v>
      </c>
      <c r="ET17" s="12">
        <v>1</v>
      </c>
      <c r="EU17" s="67">
        <f>ET17*100/ET21</f>
        <v>0.22624434389140272</v>
      </c>
      <c r="EV17" s="12">
        <v>2</v>
      </c>
      <c r="EW17" s="67">
        <f>EV17*100/EV21</f>
        <v>0.4728132387706856</v>
      </c>
      <c r="EX17" s="12">
        <v>0</v>
      </c>
      <c r="EY17" s="67">
        <f>EX17*100/EX21</f>
        <v>0</v>
      </c>
      <c r="EZ17" s="12">
        <v>0</v>
      </c>
      <c r="FA17" s="67">
        <f>EZ17*100/EZ21</f>
        <v>0</v>
      </c>
      <c r="FB17" s="12">
        <v>2</v>
      </c>
      <c r="FC17" s="67">
        <f>FB17*100/FB21</f>
        <v>0.48426150121065376</v>
      </c>
      <c r="FD17" s="12">
        <v>0</v>
      </c>
      <c r="FE17" s="67">
        <f>FD17*100/FD21</f>
        <v>0</v>
      </c>
      <c r="FF17" s="12">
        <v>1</v>
      </c>
      <c r="FG17" s="67">
        <f>FF17*100/FF21</f>
        <v>0.21691973969631237</v>
      </c>
      <c r="FH17" s="12">
        <v>0</v>
      </c>
      <c r="FI17" s="67">
        <f>FH17*100/FH21</f>
        <v>0</v>
      </c>
      <c r="FJ17" s="12">
        <v>1</v>
      </c>
      <c r="FK17" s="67">
        <f>FJ17*100/FJ21</f>
        <v>0.25316455696202533</v>
      </c>
      <c r="FL17" s="12">
        <v>3</v>
      </c>
      <c r="FM17" s="67">
        <f>FL17*100/FL21</f>
        <v>0.594059405940594</v>
      </c>
      <c r="FN17" s="12">
        <v>3</v>
      </c>
      <c r="FO17" s="67">
        <f>FN17*100/FN21</f>
        <v>0.5780346820809249</v>
      </c>
      <c r="FP17" s="12">
        <v>0</v>
      </c>
      <c r="FQ17" s="67">
        <f>FP17*100/FP21</f>
        <v>0</v>
      </c>
      <c r="FR17" s="12">
        <v>0</v>
      </c>
      <c r="FS17" s="67">
        <f>FR17*100/FR21</f>
        <v>0</v>
      </c>
      <c r="FT17" s="12">
        <v>1</v>
      </c>
      <c r="FU17" s="67">
        <f>FT17*100/FT21</f>
        <v>0.3125</v>
      </c>
    </row>
    <row r="18" spans="1:177" ht="12.75">
      <c r="A18" s="61" t="s">
        <v>191</v>
      </c>
      <c r="B18" s="12">
        <v>18</v>
      </c>
      <c r="C18" s="35">
        <f>B18*100/B21</f>
        <v>5.325443786982248</v>
      </c>
      <c r="D18" s="12">
        <v>11</v>
      </c>
      <c r="E18" s="35">
        <f>D18*100/D21</f>
        <v>2.7027027027027026</v>
      </c>
      <c r="F18" s="12">
        <v>10</v>
      </c>
      <c r="G18" s="35">
        <f>F18*100/F21</f>
        <v>2.9673590504451037</v>
      </c>
      <c r="H18" s="12">
        <v>12</v>
      </c>
      <c r="I18" s="35">
        <f>H18*100/H21</f>
        <v>3.498542274052478</v>
      </c>
      <c r="J18" s="12">
        <v>8</v>
      </c>
      <c r="K18" s="35">
        <f>J18*100/J21</f>
        <v>1.75054704595186</v>
      </c>
      <c r="L18" s="12">
        <v>17</v>
      </c>
      <c r="M18" s="35">
        <f>L18*100/L21</f>
        <v>4.05727923627685</v>
      </c>
      <c r="N18" s="12">
        <v>7</v>
      </c>
      <c r="O18" s="35">
        <f>N18*100/N21</f>
        <v>1.3944223107569722</v>
      </c>
      <c r="P18" s="12">
        <v>20</v>
      </c>
      <c r="Q18" s="35">
        <f>P18*100/P21</f>
        <v>4.140786749482402</v>
      </c>
      <c r="R18" s="12">
        <v>18</v>
      </c>
      <c r="S18" s="35">
        <f>R18*100/R21</f>
        <v>4.245283018867925</v>
      </c>
      <c r="T18" s="12">
        <v>30</v>
      </c>
      <c r="U18" s="35">
        <f>T18*100/T21</f>
        <v>5.4945054945054945</v>
      </c>
      <c r="V18" s="12">
        <v>19</v>
      </c>
      <c r="W18" s="35">
        <f>V18*100/V21</f>
        <v>4.212860310421286</v>
      </c>
      <c r="X18" s="12">
        <v>12</v>
      </c>
      <c r="Y18" s="35">
        <f>X18*100/X21</f>
        <v>2.73972602739726</v>
      </c>
      <c r="Z18" s="12">
        <v>26</v>
      </c>
      <c r="AA18" s="35">
        <f>Z18*100/Z21</f>
        <v>6.666666666666667</v>
      </c>
      <c r="AB18" s="12">
        <v>10</v>
      </c>
      <c r="AC18" s="35">
        <f>AB18*100/AB21</f>
        <v>2.7472527472527473</v>
      </c>
      <c r="AD18" s="12">
        <v>24</v>
      </c>
      <c r="AE18" s="35">
        <f>AD18*100/AD21</f>
        <v>5.542725173210162</v>
      </c>
      <c r="AF18" s="12">
        <v>15</v>
      </c>
      <c r="AG18" s="35">
        <f>AF18*100/AF21</f>
        <v>2.5906735751295336</v>
      </c>
      <c r="AH18" s="12">
        <v>19</v>
      </c>
      <c r="AI18" s="35">
        <f>AH18*100/AH21</f>
        <v>4.103671706263499</v>
      </c>
      <c r="AJ18" s="12">
        <v>13</v>
      </c>
      <c r="AK18" s="35">
        <f>AJ18*100/AJ21</f>
        <v>4.7272727272727275</v>
      </c>
      <c r="AL18" s="12">
        <v>54</v>
      </c>
      <c r="AM18" s="35">
        <f>AL18*100/AL21</f>
        <v>10.693069306930694</v>
      </c>
      <c r="AN18" s="12">
        <v>33</v>
      </c>
      <c r="AO18" s="35">
        <f>AN18*100/AN21</f>
        <v>6.586826347305389</v>
      </c>
      <c r="AP18" s="12">
        <v>24</v>
      </c>
      <c r="AQ18" s="35">
        <f>AP18*100/AP21</f>
        <v>6.299212598425197</v>
      </c>
      <c r="AR18" s="12">
        <v>14</v>
      </c>
      <c r="AS18" s="35">
        <f>AR18*100/AR21</f>
        <v>3.2110091743119265</v>
      </c>
      <c r="AT18" s="12">
        <v>34</v>
      </c>
      <c r="AU18" s="35">
        <f>AT18*100/AT21</f>
        <v>8.947368421052632</v>
      </c>
      <c r="AV18" s="12">
        <v>18</v>
      </c>
      <c r="AW18" s="35">
        <f>AV18*100/AV21</f>
        <v>4.157043879907621</v>
      </c>
      <c r="AX18" s="12">
        <v>21</v>
      </c>
      <c r="AY18" s="35">
        <f>AX18*100/AX21</f>
        <v>4.74040632054176</v>
      </c>
      <c r="AZ18" s="12">
        <v>9</v>
      </c>
      <c r="BA18" s="35">
        <f>AZ18*100/AZ21</f>
        <v>2.0408163265306123</v>
      </c>
      <c r="BB18" s="12">
        <v>18</v>
      </c>
      <c r="BC18" s="35">
        <f>BB18*100/BB21</f>
        <v>3.8054968287526427</v>
      </c>
      <c r="BD18" s="12">
        <v>21</v>
      </c>
      <c r="BE18" s="35">
        <f>BD18*100/BD21</f>
        <v>5.8171745152354575</v>
      </c>
      <c r="BF18" s="12">
        <v>19</v>
      </c>
      <c r="BG18" s="35">
        <f>BF18*100/BF21</f>
        <v>4.738154613466334</v>
      </c>
      <c r="BH18" s="12">
        <v>23</v>
      </c>
      <c r="BI18" s="35">
        <f>BH18*100/BH21</f>
        <v>5.450236966824645</v>
      </c>
      <c r="BJ18" s="12">
        <v>17</v>
      </c>
      <c r="BK18" s="35">
        <f>BJ18*100/BJ21</f>
        <v>3.5940803382663846</v>
      </c>
      <c r="BL18" s="12">
        <v>14</v>
      </c>
      <c r="BM18" s="71">
        <f>BL18*100/BL21</f>
        <v>3.341288782816229</v>
      </c>
      <c r="BN18" s="73">
        <v>5</v>
      </c>
      <c r="BO18" s="67">
        <f>BN18*100/BN21</f>
        <v>1.1261261261261262</v>
      </c>
      <c r="BP18" s="12">
        <v>10</v>
      </c>
      <c r="BQ18" s="67">
        <f>BP18*100/BP21</f>
        <v>2.032520325203252</v>
      </c>
      <c r="BR18" s="12">
        <v>9</v>
      </c>
      <c r="BS18" s="67">
        <f>BR18*100/BR21</f>
        <v>2.127659574468085</v>
      </c>
      <c r="BT18" s="12">
        <v>23</v>
      </c>
      <c r="BU18" s="67">
        <f>BT18*100/BT21</f>
        <v>5.609756097560975</v>
      </c>
      <c r="BV18" s="12">
        <v>13</v>
      </c>
      <c r="BW18" s="67">
        <f>BV18*100/BV21</f>
        <v>2.78372591006424</v>
      </c>
      <c r="BX18" s="12">
        <v>17</v>
      </c>
      <c r="BY18" s="67">
        <f>BX18*100/BX21</f>
        <v>4.404145077720207</v>
      </c>
      <c r="BZ18" s="12">
        <v>24</v>
      </c>
      <c r="CA18" s="67">
        <f>BZ18*100/BZ21</f>
        <v>6.521739130434782</v>
      </c>
      <c r="CB18" s="12">
        <v>24</v>
      </c>
      <c r="CC18" s="67">
        <f>CB18*100/CB21</f>
        <v>5.084745762711864</v>
      </c>
      <c r="CD18" s="12">
        <v>11</v>
      </c>
      <c r="CE18" s="67">
        <f>CD18*100/CD21</f>
        <v>2.330508474576271</v>
      </c>
      <c r="CF18" s="12">
        <v>12</v>
      </c>
      <c r="CG18" s="67">
        <f>CF18*100/CF21</f>
        <v>3.053435114503817</v>
      </c>
      <c r="CH18" s="12">
        <v>20</v>
      </c>
      <c r="CI18" s="67">
        <f>CH18*100/CH21</f>
        <v>4.310344827586207</v>
      </c>
      <c r="CJ18" s="12">
        <v>18</v>
      </c>
      <c r="CK18" s="67">
        <f>CJ18*100/CJ21</f>
        <v>4.275534441805226</v>
      </c>
      <c r="CL18" s="12">
        <v>16</v>
      </c>
      <c r="CM18" s="67">
        <f>CL18*100/CL21</f>
        <v>4.166666666666667</v>
      </c>
      <c r="CN18" s="12">
        <v>12</v>
      </c>
      <c r="CO18" s="67">
        <f>CN18*100/CN21</f>
        <v>2.7027027027027026</v>
      </c>
      <c r="CP18" s="12">
        <v>17</v>
      </c>
      <c r="CQ18" s="67">
        <f>CP18*100/CP21</f>
        <v>4.009433962264151</v>
      </c>
      <c r="CR18" s="12">
        <v>13</v>
      </c>
      <c r="CS18" s="67">
        <f>CR18*100/CR21</f>
        <v>2.6476578411405294</v>
      </c>
      <c r="CT18" s="12">
        <v>12</v>
      </c>
      <c r="CU18" s="67">
        <f>CT18*100/CT21</f>
        <v>2.5</v>
      </c>
      <c r="CV18" s="12">
        <v>14</v>
      </c>
      <c r="CW18" s="67">
        <f>CV18*100/CV21</f>
        <v>3.977272727272727</v>
      </c>
      <c r="CX18" s="12">
        <v>13</v>
      </c>
      <c r="CY18" s="67">
        <f>CX18*100/CX21</f>
        <v>3.4482758620689653</v>
      </c>
      <c r="CZ18" s="12">
        <v>6</v>
      </c>
      <c r="DA18" s="67">
        <f>CZ18*100/CZ21</f>
        <v>1.4285714285714286</v>
      </c>
      <c r="DB18" s="12">
        <v>14</v>
      </c>
      <c r="DC18" s="67">
        <f>DB18*100/DB21</f>
        <v>3.4146341463414633</v>
      </c>
      <c r="DD18" s="12">
        <v>8</v>
      </c>
      <c r="DE18" s="67">
        <f>DD18*100/DD21</f>
        <v>1.6913319238900635</v>
      </c>
      <c r="DF18" s="12">
        <v>17</v>
      </c>
      <c r="DG18" s="67">
        <f>DF18*100/DF21</f>
        <v>4.485488126649076</v>
      </c>
      <c r="DH18" s="12">
        <v>11</v>
      </c>
      <c r="DI18" s="67">
        <f>DH18*100/DH21</f>
        <v>2.7777777777777777</v>
      </c>
      <c r="DJ18" s="12">
        <v>16</v>
      </c>
      <c r="DK18" s="67">
        <f>DJ18*100/DJ21</f>
        <v>3.2719836400817996</v>
      </c>
      <c r="DL18" s="12">
        <v>10</v>
      </c>
      <c r="DM18" s="67">
        <f>DL18*100/DL21</f>
        <v>2.6881720430107525</v>
      </c>
      <c r="DN18" s="12">
        <v>9</v>
      </c>
      <c r="DO18" s="67">
        <f>DN18*100/DN21</f>
        <v>2.278481012658228</v>
      </c>
      <c r="DP18" s="12">
        <v>11</v>
      </c>
      <c r="DQ18" s="67">
        <f>DP18*100/DP21</f>
        <v>2.540415704387991</v>
      </c>
      <c r="DR18" s="12">
        <v>7</v>
      </c>
      <c r="DS18" s="67">
        <f>DR18*100/DR21</f>
        <v>1.4256619144602851</v>
      </c>
      <c r="DT18" s="12">
        <v>17</v>
      </c>
      <c r="DU18" s="67">
        <f>DT18*100/DT21</f>
        <v>3.6016949152542375</v>
      </c>
      <c r="DV18" s="12">
        <v>12</v>
      </c>
      <c r="DW18" s="67">
        <f>DV18*100/DV21</f>
        <v>2.797202797202797</v>
      </c>
      <c r="DX18" s="12">
        <v>21</v>
      </c>
      <c r="DY18" s="67">
        <f>DX18*100/DX21</f>
        <v>5.011933174224343</v>
      </c>
      <c r="DZ18" s="12">
        <v>23</v>
      </c>
      <c r="EA18" s="67">
        <f>DZ18*100/DZ21</f>
        <v>5.5690072639225185</v>
      </c>
      <c r="EB18" s="12">
        <v>8</v>
      </c>
      <c r="EC18" s="67">
        <f>EB18*100/EB21</f>
        <v>1.7857142857142858</v>
      </c>
      <c r="ED18" s="12">
        <v>22</v>
      </c>
      <c r="EE18" s="67">
        <f>ED18*100/ED21</f>
        <v>4.356435643564357</v>
      </c>
      <c r="EF18" s="12">
        <v>17</v>
      </c>
      <c r="EG18" s="67">
        <f>EF18*100/EF21</f>
        <v>3.8901601830663615</v>
      </c>
      <c r="EH18" s="12">
        <v>7</v>
      </c>
      <c r="EI18" s="67">
        <f>EH18*100/EH21</f>
        <v>1.650943396226415</v>
      </c>
      <c r="EJ18" s="12">
        <v>17</v>
      </c>
      <c r="EK18" s="67">
        <f>EJ18*100/EJ21</f>
        <v>3.811659192825112</v>
      </c>
      <c r="EL18" s="12">
        <v>30</v>
      </c>
      <c r="EM18" s="67">
        <f>EL18*100/EL21</f>
        <v>6.097560975609756</v>
      </c>
      <c r="EN18" s="12">
        <v>13</v>
      </c>
      <c r="EO18" s="67">
        <f>EN18*100/EN21</f>
        <v>3.1707317073170733</v>
      </c>
      <c r="EP18" s="12">
        <v>8</v>
      </c>
      <c r="EQ18" s="67">
        <f>EP18*100/EP21</f>
        <v>1.797752808988764</v>
      </c>
      <c r="ER18" s="12">
        <v>14</v>
      </c>
      <c r="ES18" s="67">
        <f>ER18*100/ER21</f>
        <v>2.611940298507463</v>
      </c>
      <c r="ET18" s="12">
        <v>18</v>
      </c>
      <c r="EU18" s="67">
        <f>ET18*100/ET21</f>
        <v>4.072398190045249</v>
      </c>
      <c r="EV18" s="12">
        <v>12</v>
      </c>
      <c r="EW18" s="67">
        <f>EV18*100/EV21</f>
        <v>2.8368794326241136</v>
      </c>
      <c r="EX18" s="12">
        <v>8</v>
      </c>
      <c r="EY18" s="67">
        <f>EX18*100/EX21</f>
        <v>1.5180265654648957</v>
      </c>
      <c r="EZ18" s="12">
        <v>10</v>
      </c>
      <c r="FA18" s="67">
        <f>EZ18*100/EZ21</f>
        <v>2.932551319648094</v>
      </c>
      <c r="FB18" s="12">
        <v>10</v>
      </c>
      <c r="FC18" s="67">
        <f>FB18*100/FB21</f>
        <v>2.4213075060532687</v>
      </c>
      <c r="FD18" s="12">
        <v>12</v>
      </c>
      <c r="FE18" s="67">
        <f>FD18*100/FD21</f>
        <v>2.6373626373626373</v>
      </c>
      <c r="FF18" s="12">
        <v>3</v>
      </c>
      <c r="FG18" s="67">
        <f>FF18*100/FF21</f>
        <v>0.6507592190889371</v>
      </c>
      <c r="FH18" s="12">
        <v>8</v>
      </c>
      <c r="FI18" s="67">
        <f>FH18*100/FH21</f>
        <v>1.7391304347826086</v>
      </c>
      <c r="FJ18" s="12">
        <v>10</v>
      </c>
      <c r="FK18" s="67">
        <f>FJ18*100/FJ21</f>
        <v>2.5316455696202533</v>
      </c>
      <c r="FL18" s="12">
        <v>6</v>
      </c>
      <c r="FM18" s="67">
        <f>FL18*100/FL21</f>
        <v>1.188118811881188</v>
      </c>
      <c r="FN18" s="12">
        <v>14</v>
      </c>
      <c r="FO18" s="67">
        <f>FN18*100/FN21</f>
        <v>2.697495183044316</v>
      </c>
      <c r="FP18" s="12">
        <v>26</v>
      </c>
      <c r="FQ18" s="67">
        <f>FP18*100/FP21</f>
        <v>5.615550755939525</v>
      </c>
      <c r="FR18" s="12">
        <v>12</v>
      </c>
      <c r="FS18" s="67">
        <f>FR18*100/FR21</f>
        <v>3.6363636363636362</v>
      </c>
      <c r="FT18" s="12">
        <v>3</v>
      </c>
      <c r="FU18" s="67">
        <f>FT18*100/FT21</f>
        <v>0.9375</v>
      </c>
    </row>
    <row r="19" spans="1:177" ht="12.75">
      <c r="A19" s="61" t="s">
        <v>190</v>
      </c>
      <c r="B19" s="12">
        <v>50</v>
      </c>
      <c r="C19" s="35">
        <f>B19*100/B21</f>
        <v>14.792899408284024</v>
      </c>
      <c r="D19" s="12">
        <v>38</v>
      </c>
      <c r="E19" s="35">
        <f>D19*100/D21</f>
        <v>9.336609336609337</v>
      </c>
      <c r="F19" s="12">
        <v>41</v>
      </c>
      <c r="G19" s="35">
        <f>F19*100/F21</f>
        <v>12.166172106824925</v>
      </c>
      <c r="H19" s="12">
        <v>55</v>
      </c>
      <c r="I19" s="35">
        <f>H19*100/H21</f>
        <v>16.034985422740526</v>
      </c>
      <c r="J19" s="12">
        <v>52</v>
      </c>
      <c r="K19" s="35">
        <f>J19*100/J21</f>
        <v>11.37855579868709</v>
      </c>
      <c r="L19" s="12">
        <v>31</v>
      </c>
      <c r="M19" s="35">
        <f>L19*100/L21</f>
        <v>7.398568019093079</v>
      </c>
      <c r="N19" s="12">
        <v>78</v>
      </c>
      <c r="O19" s="35">
        <f>N19*100/N21</f>
        <v>15.53784860557769</v>
      </c>
      <c r="P19" s="12">
        <v>77</v>
      </c>
      <c r="Q19" s="35">
        <f>P19*100/P21</f>
        <v>15.942028985507246</v>
      </c>
      <c r="R19" s="12">
        <v>69</v>
      </c>
      <c r="S19" s="35">
        <f>R19*100/R21</f>
        <v>16.27358490566038</v>
      </c>
      <c r="T19" s="12">
        <v>87</v>
      </c>
      <c r="U19" s="35">
        <f>T19*100/T21</f>
        <v>15.934065934065934</v>
      </c>
      <c r="V19" s="12">
        <v>54</v>
      </c>
      <c r="W19" s="35">
        <f>V19*100/V21</f>
        <v>11.973392461197339</v>
      </c>
      <c r="X19" s="12">
        <v>57</v>
      </c>
      <c r="Y19" s="35">
        <f>X19*100/X21</f>
        <v>13.013698630136986</v>
      </c>
      <c r="Z19" s="12">
        <v>51</v>
      </c>
      <c r="AA19" s="35">
        <f>Z19*100/Z21</f>
        <v>13.076923076923077</v>
      </c>
      <c r="AB19" s="12">
        <v>33</v>
      </c>
      <c r="AC19" s="35">
        <f>AB19*100/AB21</f>
        <v>9.065934065934066</v>
      </c>
      <c r="AD19" s="12">
        <v>50</v>
      </c>
      <c r="AE19" s="35">
        <f>AD19*100/AD21</f>
        <v>11.547344110854503</v>
      </c>
      <c r="AF19" s="12">
        <v>75</v>
      </c>
      <c r="AG19" s="35">
        <f>AF19*100/AF21</f>
        <v>12.953367875647668</v>
      </c>
      <c r="AH19" s="12">
        <v>88</v>
      </c>
      <c r="AI19" s="35">
        <f>AH19*100/AH21</f>
        <v>19.00647948164147</v>
      </c>
      <c r="AJ19" s="12">
        <v>44</v>
      </c>
      <c r="AK19" s="35">
        <f>AJ19*100/AJ21</f>
        <v>16</v>
      </c>
      <c r="AL19" s="12">
        <v>53</v>
      </c>
      <c r="AM19" s="35">
        <f>AL19*100/AL21</f>
        <v>10.495049504950495</v>
      </c>
      <c r="AN19" s="12">
        <v>93</v>
      </c>
      <c r="AO19" s="35">
        <f>AN19*100/AN21</f>
        <v>18.562874251497007</v>
      </c>
      <c r="AP19" s="12">
        <v>29</v>
      </c>
      <c r="AQ19" s="35">
        <f>AP19*100/AP21</f>
        <v>7.611548556430447</v>
      </c>
      <c r="AR19" s="12">
        <v>57</v>
      </c>
      <c r="AS19" s="35">
        <f>AR19*100/AR21</f>
        <v>13.073394495412844</v>
      </c>
      <c r="AT19" s="12">
        <v>42</v>
      </c>
      <c r="AU19" s="35">
        <f>AT19*100/AT21</f>
        <v>11.052631578947368</v>
      </c>
      <c r="AV19" s="12">
        <v>69</v>
      </c>
      <c r="AW19" s="35">
        <f>AV19*100/AV21</f>
        <v>15.935334872979215</v>
      </c>
      <c r="AX19" s="12">
        <v>64</v>
      </c>
      <c r="AY19" s="35">
        <f>AX19*100/AX21</f>
        <v>14.446952595936795</v>
      </c>
      <c r="AZ19" s="12">
        <v>33</v>
      </c>
      <c r="BA19" s="35">
        <f>AZ19*100/AZ21</f>
        <v>7.482993197278912</v>
      </c>
      <c r="BB19" s="12">
        <v>86</v>
      </c>
      <c r="BC19" s="35">
        <f>BB19*100/BB21</f>
        <v>18.181818181818183</v>
      </c>
      <c r="BD19" s="12">
        <v>50</v>
      </c>
      <c r="BE19" s="35">
        <f>BD19*100/BD21</f>
        <v>13.850415512465373</v>
      </c>
      <c r="BF19" s="12">
        <v>54</v>
      </c>
      <c r="BG19" s="35">
        <f>BF19*100/BF21</f>
        <v>13.46633416458853</v>
      </c>
      <c r="BH19" s="12">
        <v>40</v>
      </c>
      <c r="BI19" s="35">
        <f>BH19*100/BH21</f>
        <v>9.47867298578199</v>
      </c>
      <c r="BJ19" s="12">
        <v>51</v>
      </c>
      <c r="BK19" s="35">
        <f>BJ19*100/BJ21</f>
        <v>10.782241014799155</v>
      </c>
      <c r="BL19" s="12">
        <v>68</v>
      </c>
      <c r="BM19" s="71">
        <f>BL19*100/BL21</f>
        <v>16.2291169451074</v>
      </c>
      <c r="BN19" s="73">
        <v>57</v>
      </c>
      <c r="BO19" s="67">
        <f>BN19*100/BN21</f>
        <v>12.837837837837839</v>
      </c>
      <c r="BP19" s="12">
        <v>79</v>
      </c>
      <c r="BQ19" s="67">
        <f>BP19*100/BP21</f>
        <v>16.056910569105693</v>
      </c>
      <c r="BR19" s="12">
        <v>46</v>
      </c>
      <c r="BS19" s="67">
        <f>BR19*100/BR21</f>
        <v>10.874704491725769</v>
      </c>
      <c r="BT19" s="12">
        <v>50</v>
      </c>
      <c r="BU19" s="67">
        <f>BT19*100/BT21</f>
        <v>12.195121951219512</v>
      </c>
      <c r="BV19" s="12">
        <v>49</v>
      </c>
      <c r="BW19" s="67">
        <f>BV19*100/BV21</f>
        <v>10.492505353319057</v>
      </c>
      <c r="BX19" s="12">
        <v>41</v>
      </c>
      <c r="BY19" s="67">
        <f>BX19*100/BX21</f>
        <v>10.621761658031089</v>
      </c>
      <c r="BZ19" s="12">
        <v>40</v>
      </c>
      <c r="CA19" s="67">
        <f>BZ19*100/BZ21</f>
        <v>10.869565217391305</v>
      </c>
      <c r="CB19" s="12">
        <v>53</v>
      </c>
      <c r="CC19" s="67">
        <f>CB19*100/CB21</f>
        <v>11.228813559322035</v>
      </c>
      <c r="CD19" s="12">
        <v>80</v>
      </c>
      <c r="CE19" s="67">
        <f>CD19*100/CD21</f>
        <v>16.949152542372882</v>
      </c>
      <c r="CF19" s="12">
        <v>53</v>
      </c>
      <c r="CG19" s="67">
        <f>CF19*100/CF21</f>
        <v>13.486005089058525</v>
      </c>
      <c r="CH19" s="12">
        <v>51</v>
      </c>
      <c r="CI19" s="67">
        <f>CH19*100/CH21</f>
        <v>10.991379310344827</v>
      </c>
      <c r="CJ19" s="12">
        <v>51</v>
      </c>
      <c r="CK19" s="67">
        <f>CJ19*100/CJ21</f>
        <v>12.114014251781473</v>
      </c>
      <c r="CL19" s="12">
        <v>35</v>
      </c>
      <c r="CM19" s="67">
        <f>CL19*100/CL21</f>
        <v>9.114583333333334</v>
      </c>
      <c r="CN19" s="12">
        <v>60</v>
      </c>
      <c r="CO19" s="67">
        <f>CN19*100/CN21</f>
        <v>13.513513513513514</v>
      </c>
      <c r="CP19" s="12">
        <v>54</v>
      </c>
      <c r="CQ19" s="67">
        <f>CP19*100/CP21</f>
        <v>12.735849056603774</v>
      </c>
      <c r="CR19" s="12">
        <v>52</v>
      </c>
      <c r="CS19" s="67">
        <f>CR19*100/CR21</f>
        <v>10.590631364562118</v>
      </c>
      <c r="CT19" s="12">
        <v>52</v>
      </c>
      <c r="CU19" s="67">
        <f>CT19*100/CT21</f>
        <v>10.833333333333334</v>
      </c>
      <c r="CV19" s="12">
        <v>36</v>
      </c>
      <c r="CW19" s="67">
        <f>CV19*100/CV21</f>
        <v>10.227272727272727</v>
      </c>
      <c r="CX19" s="12">
        <v>35</v>
      </c>
      <c r="CY19" s="67">
        <f>CX19*100/CX21</f>
        <v>9.283819628647215</v>
      </c>
      <c r="CZ19" s="12">
        <v>51</v>
      </c>
      <c r="DA19" s="67">
        <f>CZ19*100/CZ21</f>
        <v>12.142857142857142</v>
      </c>
      <c r="DB19" s="12">
        <v>55</v>
      </c>
      <c r="DC19" s="67">
        <f>DB19*100/DB21</f>
        <v>13.414634146341463</v>
      </c>
      <c r="DD19" s="12">
        <v>50</v>
      </c>
      <c r="DE19" s="67">
        <f>DD19*100/DD21</f>
        <v>10.570824524312897</v>
      </c>
      <c r="DF19" s="12">
        <v>37</v>
      </c>
      <c r="DG19" s="67">
        <f>DF19*100/DF21</f>
        <v>9.762532981530343</v>
      </c>
      <c r="DH19" s="12">
        <v>30</v>
      </c>
      <c r="DI19" s="67">
        <f>DH19*100/DH21</f>
        <v>7.575757575757576</v>
      </c>
      <c r="DJ19" s="12">
        <v>85</v>
      </c>
      <c r="DK19" s="67">
        <f>DJ19*100/DJ21</f>
        <v>17.38241308793456</v>
      </c>
      <c r="DL19" s="12">
        <v>42</v>
      </c>
      <c r="DM19" s="67">
        <f>DL19*100/DL21</f>
        <v>11.290322580645162</v>
      </c>
      <c r="DN19" s="12">
        <v>47</v>
      </c>
      <c r="DO19" s="67">
        <f>DN19*100/DN21</f>
        <v>11.89873417721519</v>
      </c>
      <c r="DP19" s="12">
        <v>38</v>
      </c>
      <c r="DQ19" s="67">
        <f>DP19*100/DP21</f>
        <v>8.775981524249422</v>
      </c>
      <c r="DR19" s="12">
        <v>39</v>
      </c>
      <c r="DS19" s="67">
        <f>DR19*100/DR21</f>
        <v>7.942973523421589</v>
      </c>
      <c r="DT19" s="12">
        <v>69</v>
      </c>
      <c r="DU19" s="67">
        <f>DT19*100/DT21</f>
        <v>14.61864406779661</v>
      </c>
      <c r="DV19" s="12">
        <v>44</v>
      </c>
      <c r="DW19" s="67">
        <f>DV19*100/DV21</f>
        <v>10.256410256410257</v>
      </c>
      <c r="DX19" s="12">
        <v>39</v>
      </c>
      <c r="DY19" s="67">
        <f>DX19*100/DX21</f>
        <v>9.307875894988067</v>
      </c>
      <c r="DZ19" s="12">
        <v>41</v>
      </c>
      <c r="EA19" s="67">
        <f>DZ19*100/DZ21</f>
        <v>9.927360774818402</v>
      </c>
      <c r="EB19" s="12">
        <v>53</v>
      </c>
      <c r="EC19" s="67">
        <f>EB19*100/EB21</f>
        <v>11.830357142857142</v>
      </c>
      <c r="ED19" s="12">
        <v>54</v>
      </c>
      <c r="EE19" s="67">
        <f>ED19*100/ED21</f>
        <v>10.693069306930694</v>
      </c>
      <c r="EF19" s="12">
        <v>52</v>
      </c>
      <c r="EG19" s="67">
        <f>EF19*100/EF21</f>
        <v>11.899313501144166</v>
      </c>
      <c r="EH19" s="12">
        <v>73</v>
      </c>
      <c r="EI19" s="67">
        <f>EH19*100/EH21</f>
        <v>17.21698113207547</v>
      </c>
      <c r="EJ19" s="12">
        <v>44</v>
      </c>
      <c r="EK19" s="67">
        <f>EJ19*100/EJ21</f>
        <v>9.865470852017937</v>
      </c>
      <c r="EL19" s="12">
        <v>57</v>
      </c>
      <c r="EM19" s="67">
        <f>EL19*100/EL21</f>
        <v>11.585365853658537</v>
      </c>
      <c r="EN19" s="12">
        <v>35</v>
      </c>
      <c r="EO19" s="67">
        <f>EN19*100/EN21</f>
        <v>8.536585365853659</v>
      </c>
      <c r="EP19" s="12">
        <v>56</v>
      </c>
      <c r="EQ19" s="67">
        <f>EP19*100/EP21</f>
        <v>12.584269662921349</v>
      </c>
      <c r="ER19" s="12">
        <v>61</v>
      </c>
      <c r="ES19" s="67">
        <f>ER19*100/ER21</f>
        <v>11.380597014925373</v>
      </c>
      <c r="ET19" s="12">
        <v>42</v>
      </c>
      <c r="EU19" s="67">
        <f>ET19*100/ET21</f>
        <v>9.502262443438914</v>
      </c>
      <c r="EV19" s="12">
        <v>51</v>
      </c>
      <c r="EW19" s="67">
        <f>EV19*100/EV21</f>
        <v>12.056737588652481</v>
      </c>
      <c r="EX19" s="12">
        <v>53</v>
      </c>
      <c r="EY19" s="67">
        <f>EX19*100/EX21</f>
        <v>10.056925996204933</v>
      </c>
      <c r="EZ19" s="12">
        <v>35</v>
      </c>
      <c r="FA19" s="67">
        <f>EZ19*100/EZ21</f>
        <v>10.263929618768328</v>
      </c>
      <c r="FB19" s="12">
        <v>53</v>
      </c>
      <c r="FC19" s="67">
        <f>FB19*100/FB21</f>
        <v>12.832929782082324</v>
      </c>
      <c r="FD19" s="12">
        <v>60</v>
      </c>
      <c r="FE19" s="67">
        <f>FD19*100/FD21</f>
        <v>13.186813186813186</v>
      </c>
      <c r="FF19" s="12">
        <v>29</v>
      </c>
      <c r="FG19" s="67">
        <f>FF19*100/FF21</f>
        <v>6.290672451193059</v>
      </c>
      <c r="FH19" s="12">
        <v>49</v>
      </c>
      <c r="FI19" s="67">
        <f>FH19*100/FH21</f>
        <v>10.652173913043478</v>
      </c>
      <c r="FJ19" s="12">
        <v>43</v>
      </c>
      <c r="FK19" s="67">
        <f>FJ19*100/FJ21</f>
        <v>10.886075949367088</v>
      </c>
      <c r="FL19" s="12">
        <v>45</v>
      </c>
      <c r="FM19" s="67">
        <f>FL19*100/FL21</f>
        <v>8.910891089108912</v>
      </c>
      <c r="FN19" s="12">
        <v>58</v>
      </c>
      <c r="FO19" s="67">
        <f>FN19*100/FN21</f>
        <v>11.175337186897881</v>
      </c>
      <c r="FP19" s="12">
        <v>54</v>
      </c>
      <c r="FQ19" s="67">
        <f>FP19*100/FP21</f>
        <v>11.663066954643629</v>
      </c>
      <c r="FR19" s="12">
        <v>41</v>
      </c>
      <c r="FS19" s="67">
        <f>FR19*100/FR21</f>
        <v>12.424242424242424</v>
      </c>
      <c r="FT19" s="12">
        <v>40</v>
      </c>
      <c r="FU19" s="67">
        <f>FT19*100/FT21</f>
        <v>12.5</v>
      </c>
    </row>
    <row r="20" spans="1:177" ht="12.75">
      <c r="A20" s="61" t="s">
        <v>201</v>
      </c>
      <c r="B20" s="12">
        <v>62</v>
      </c>
      <c r="C20" s="35">
        <f>B20*100/B21</f>
        <v>18.34319526627219</v>
      </c>
      <c r="D20" s="12">
        <v>79</v>
      </c>
      <c r="E20" s="35">
        <f>D20*100/D21</f>
        <v>19.41031941031941</v>
      </c>
      <c r="F20" s="12">
        <v>42</v>
      </c>
      <c r="G20" s="35">
        <f>F20*100/F21</f>
        <v>12.462908011869436</v>
      </c>
      <c r="H20" s="12">
        <v>44</v>
      </c>
      <c r="I20" s="35">
        <f>H20*100/H21</f>
        <v>12.82798833819242</v>
      </c>
      <c r="J20" s="12">
        <v>80</v>
      </c>
      <c r="K20" s="35">
        <f>J20*100/J21</f>
        <v>17.505470459518598</v>
      </c>
      <c r="L20" s="12">
        <v>59</v>
      </c>
      <c r="M20" s="35">
        <f>L20*100/L21</f>
        <v>14.081145584725537</v>
      </c>
      <c r="N20" s="12">
        <v>53</v>
      </c>
      <c r="O20" s="35">
        <f>N20*100/N21</f>
        <v>10.557768924302788</v>
      </c>
      <c r="P20" s="12">
        <v>59</v>
      </c>
      <c r="Q20" s="35">
        <f>P20*100/P21</f>
        <v>12.215320910973086</v>
      </c>
      <c r="R20" s="12">
        <v>46</v>
      </c>
      <c r="S20" s="35">
        <f>R20*100/R21</f>
        <v>10.849056603773585</v>
      </c>
      <c r="T20" s="12">
        <v>81</v>
      </c>
      <c r="U20" s="35">
        <f>T20*100/T21</f>
        <v>14.835164835164836</v>
      </c>
      <c r="V20" s="12">
        <v>65</v>
      </c>
      <c r="W20" s="35">
        <f>V20*100/V21</f>
        <v>14.412416851441241</v>
      </c>
      <c r="X20" s="12">
        <v>57</v>
      </c>
      <c r="Y20" s="35">
        <f>X20*100/X21</f>
        <v>13.013698630136986</v>
      </c>
      <c r="Z20" s="12">
        <v>56</v>
      </c>
      <c r="AA20" s="35">
        <f>Z20*100/Z21</f>
        <v>14.35897435897436</v>
      </c>
      <c r="AB20" s="12">
        <v>52</v>
      </c>
      <c r="AC20" s="35">
        <f>AB20*100/AB21</f>
        <v>14.285714285714286</v>
      </c>
      <c r="AD20" s="12">
        <v>62</v>
      </c>
      <c r="AE20" s="35">
        <f>AD20*100/AD21</f>
        <v>14.318706697459584</v>
      </c>
      <c r="AF20" s="12">
        <v>84</v>
      </c>
      <c r="AG20" s="35">
        <f>AF20*100/AF21</f>
        <v>14.507772020725389</v>
      </c>
      <c r="AH20" s="12">
        <v>45</v>
      </c>
      <c r="AI20" s="35">
        <f>AH20*100/AH21</f>
        <v>9.719222462203025</v>
      </c>
      <c r="AJ20" s="12">
        <v>58</v>
      </c>
      <c r="AK20" s="35">
        <f>AJ20*100/AJ21</f>
        <v>21.09090909090909</v>
      </c>
      <c r="AL20" s="12">
        <v>67</v>
      </c>
      <c r="AM20" s="35">
        <f>AL20*100/AL21</f>
        <v>13.267326732673267</v>
      </c>
      <c r="AN20" s="12">
        <v>57</v>
      </c>
      <c r="AO20" s="35">
        <f>AN20*100/AN21</f>
        <v>11.377245508982035</v>
      </c>
      <c r="AP20" s="12">
        <v>40</v>
      </c>
      <c r="AQ20" s="35">
        <f>AP20*100/AP21</f>
        <v>10.498687664041995</v>
      </c>
      <c r="AR20" s="12">
        <v>64</v>
      </c>
      <c r="AS20" s="35">
        <f>AR20*100/AR21</f>
        <v>14.678899082568808</v>
      </c>
      <c r="AT20" s="12">
        <v>42</v>
      </c>
      <c r="AU20" s="35">
        <f>AT20*100/AT21</f>
        <v>11.052631578947368</v>
      </c>
      <c r="AV20" s="12">
        <v>48</v>
      </c>
      <c r="AW20" s="35">
        <f>AV20*100/AV21</f>
        <v>11.085450346420323</v>
      </c>
      <c r="AX20" s="12">
        <v>53</v>
      </c>
      <c r="AY20" s="35">
        <f>AX20*100/AX21</f>
        <v>11.963882618510159</v>
      </c>
      <c r="AZ20" s="12">
        <v>66</v>
      </c>
      <c r="BA20" s="35">
        <f>AZ20*100/AZ21</f>
        <v>14.965986394557824</v>
      </c>
      <c r="BB20" s="12">
        <v>44</v>
      </c>
      <c r="BC20" s="35">
        <f>BB20*100/BB21</f>
        <v>9.30232558139535</v>
      </c>
      <c r="BD20" s="12">
        <v>50</v>
      </c>
      <c r="BE20" s="35">
        <f>BD20*100/BD21</f>
        <v>13.850415512465373</v>
      </c>
      <c r="BF20" s="12">
        <v>51</v>
      </c>
      <c r="BG20" s="35">
        <f>BF20*100/BF21</f>
        <v>12.718204488778055</v>
      </c>
      <c r="BH20" s="12">
        <v>49</v>
      </c>
      <c r="BI20" s="35">
        <f>BH20*100/BH21</f>
        <v>11.611374407582938</v>
      </c>
      <c r="BJ20" s="12">
        <v>41</v>
      </c>
      <c r="BK20" s="35">
        <f>BJ20*100/BJ21</f>
        <v>8.668076109936575</v>
      </c>
      <c r="BL20" s="12">
        <v>51</v>
      </c>
      <c r="BM20" s="71">
        <f>BL20*100/BL21</f>
        <v>12.171837708830548</v>
      </c>
      <c r="BN20" s="73">
        <v>63</v>
      </c>
      <c r="BO20" s="67">
        <f>BN20*100/BN21</f>
        <v>14.18918918918919</v>
      </c>
      <c r="BP20" s="12">
        <v>59</v>
      </c>
      <c r="BQ20" s="67">
        <f>BP20*100/BP21</f>
        <v>11.991869918699187</v>
      </c>
      <c r="BR20" s="12">
        <v>48</v>
      </c>
      <c r="BS20" s="67">
        <f>BR20*100/BR21</f>
        <v>11.347517730496454</v>
      </c>
      <c r="BT20" s="12">
        <v>58</v>
      </c>
      <c r="BU20" s="67">
        <f>BT20*100/BT21</f>
        <v>14.146341463414634</v>
      </c>
      <c r="BV20" s="12">
        <v>63</v>
      </c>
      <c r="BW20" s="67">
        <f>BV20*100/BV21</f>
        <v>13.490364025695932</v>
      </c>
      <c r="BX20" s="12">
        <v>50</v>
      </c>
      <c r="BY20" s="67">
        <f>BX20*100/BX21</f>
        <v>12.953367875647668</v>
      </c>
      <c r="BZ20" s="12">
        <v>37</v>
      </c>
      <c r="CA20" s="67">
        <f>BZ20*100/BZ21</f>
        <v>10.054347826086957</v>
      </c>
      <c r="CB20" s="12">
        <v>45</v>
      </c>
      <c r="CC20" s="67">
        <f>CB20*100/CB21</f>
        <v>9.533898305084746</v>
      </c>
      <c r="CD20" s="12">
        <v>56</v>
      </c>
      <c r="CE20" s="67">
        <f>CD20*100/CD21</f>
        <v>11.864406779661017</v>
      </c>
      <c r="CF20" s="12">
        <v>70</v>
      </c>
      <c r="CG20" s="67">
        <f>CF20*100/CF21</f>
        <v>17.8117048346056</v>
      </c>
      <c r="CH20" s="12">
        <v>67</v>
      </c>
      <c r="CI20" s="67">
        <f>CH20*100/CH21</f>
        <v>14.439655172413794</v>
      </c>
      <c r="CJ20" s="12">
        <v>56</v>
      </c>
      <c r="CK20" s="67">
        <f>CJ20*100/CJ21</f>
        <v>13.30166270783848</v>
      </c>
      <c r="CL20" s="12">
        <v>43</v>
      </c>
      <c r="CM20" s="67">
        <f>CL20*100/CL21</f>
        <v>11.197916666666666</v>
      </c>
      <c r="CN20" s="12">
        <v>58</v>
      </c>
      <c r="CO20" s="67">
        <f>CN20*100/CN21</f>
        <v>13.063063063063064</v>
      </c>
      <c r="CP20" s="12">
        <v>42</v>
      </c>
      <c r="CQ20" s="67">
        <f>CP20*100/CP21</f>
        <v>9.90566037735849</v>
      </c>
      <c r="CR20" s="12">
        <v>81</v>
      </c>
      <c r="CS20" s="67">
        <f>CR20*100/CR21</f>
        <v>16.4969450101833</v>
      </c>
      <c r="CT20" s="12">
        <v>89</v>
      </c>
      <c r="CU20" s="67">
        <f>CT20*100/CT21</f>
        <v>18.541666666666668</v>
      </c>
      <c r="CV20" s="12">
        <v>40</v>
      </c>
      <c r="CW20" s="67">
        <f>CV20*100/CV21</f>
        <v>11.363636363636363</v>
      </c>
      <c r="CX20" s="12">
        <v>57</v>
      </c>
      <c r="CY20" s="67">
        <f>CX20*100/CX21</f>
        <v>15.119363395225465</v>
      </c>
      <c r="CZ20" s="12">
        <v>76</v>
      </c>
      <c r="DA20" s="67">
        <f>CZ20*100/CZ21</f>
        <v>18.095238095238095</v>
      </c>
      <c r="DB20" s="12">
        <v>64</v>
      </c>
      <c r="DC20" s="67">
        <f>DB20*100/DB21</f>
        <v>15.609756097560975</v>
      </c>
      <c r="DD20" s="12">
        <v>65</v>
      </c>
      <c r="DE20" s="67">
        <f>DD20*100/DD21</f>
        <v>13.742071881606766</v>
      </c>
      <c r="DF20" s="12">
        <v>31</v>
      </c>
      <c r="DG20" s="67">
        <f>DF20*100/DF21</f>
        <v>8.179419525065963</v>
      </c>
      <c r="DH20" s="12">
        <v>43</v>
      </c>
      <c r="DI20" s="67">
        <f>DH20*100/DH21</f>
        <v>10.858585858585858</v>
      </c>
      <c r="DJ20" s="12">
        <v>49</v>
      </c>
      <c r="DK20" s="67">
        <f>DJ20*100/DJ21</f>
        <v>10.020449897750511</v>
      </c>
      <c r="DL20" s="12">
        <v>37</v>
      </c>
      <c r="DM20" s="67">
        <f>DL20*100/DL21</f>
        <v>9.946236559139784</v>
      </c>
      <c r="DN20" s="12">
        <v>56</v>
      </c>
      <c r="DO20" s="67">
        <f>DN20*100/DN21</f>
        <v>14.177215189873417</v>
      </c>
      <c r="DP20" s="12">
        <v>58</v>
      </c>
      <c r="DQ20" s="67">
        <f>DP20*100/DP21</f>
        <v>13.394919168591224</v>
      </c>
      <c r="DR20" s="12">
        <v>83</v>
      </c>
      <c r="DS20" s="67">
        <f>DR20*100/DR21</f>
        <v>16.90427698574338</v>
      </c>
      <c r="DT20" s="12">
        <v>51</v>
      </c>
      <c r="DU20" s="67">
        <f>DT20*100/DT21</f>
        <v>10.805084745762711</v>
      </c>
      <c r="DV20" s="12">
        <v>72</v>
      </c>
      <c r="DW20" s="67">
        <f>DV20*100/DV21</f>
        <v>16.783216783216783</v>
      </c>
      <c r="DX20" s="12">
        <v>42</v>
      </c>
      <c r="DY20" s="67">
        <f>DX20*100/DX21</f>
        <v>10.023866348448687</v>
      </c>
      <c r="DZ20" s="12">
        <v>56</v>
      </c>
      <c r="EA20" s="67">
        <f>DZ20*100/DZ21</f>
        <v>13.559322033898304</v>
      </c>
      <c r="EB20" s="12">
        <v>48</v>
      </c>
      <c r="EC20" s="67">
        <f>EB20*100/EB21</f>
        <v>10.714285714285714</v>
      </c>
      <c r="ED20" s="12">
        <v>46</v>
      </c>
      <c r="EE20" s="67">
        <f>ED20*100/ED21</f>
        <v>9.108910891089108</v>
      </c>
      <c r="EF20" s="12">
        <v>52</v>
      </c>
      <c r="EG20" s="67">
        <f>EF20*100/EF21</f>
        <v>11.899313501144166</v>
      </c>
      <c r="EH20" s="12">
        <v>37</v>
      </c>
      <c r="EI20" s="67">
        <f>EH20*100/EH21</f>
        <v>8.726415094339623</v>
      </c>
      <c r="EJ20" s="12">
        <v>64</v>
      </c>
      <c r="EK20" s="67">
        <f>EJ20*100/EJ21</f>
        <v>14.349775784753364</v>
      </c>
      <c r="EL20" s="12">
        <v>53</v>
      </c>
      <c r="EM20" s="67">
        <f>EL20*100/EL21</f>
        <v>10.772357723577235</v>
      </c>
      <c r="EN20" s="12">
        <v>51</v>
      </c>
      <c r="EO20" s="67">
        <f>EN20*100/EN21</f>
        <v>12.439024390243903</v>
      </c>
      <c r="EP20" s="12">
        <v>73</v>
      </c>
      <c r="EQ20" s="67">
        <f>EP20*100/EP21</f>
        <v>16.40449438202247</v>
      </c>
      <c r="ER20" s="12">
        <v>66</v>
      </c>
      <c r="ES20" s="67">
        <f>ER20*100/ER21</f>
        <v>12.313432835820896</v>
      </c>
      <c r="ET20" s="12">
        <v>78</v>
      </c>
      <c r="EU20" s="67">
        <f>ET20*100/ET21</f>
        <v>17.647058823529413</v>
      </c>
      <c r="EV20" s="12">
        <v>45</v>
      </c>
      <c r="EW20" s="67">
        <f>EV20*100/EV21</f>
        <v>10.638297872340425</v>
      </c>
      <c r="EX20" s="12">
        <v>94</v>
      </c>
      <c r="EY20" s="67">
        <f>EX20*100/EX21</f>
        <v>17.836812144212523</v>
      </c>
      <c r="EZ20" s="12">
        <v>65</v>
      </c>
      <c r="FA20" s="67">
        <f>EZ20*100/EZ21</f>
        <v>19.06158357771261</v>
      </c>
      <c r="FB20" s="12">
        <v>67</v>
      </c>
      <c r="FC20" s="67">
        <f>FB20*100/FB21</f>
        <v>16.222760290556902</v>
      </c>
      <c r="FD20" s="12">
        <v>41</v>
      </c>
      <c r="FE20" s="67">
        <f>FD20*100/FD21</f>
        <v>9.010989010989011</v>
      </c>
      <c r="FF20" s="12">
        <v>65</v>
      </c>
      <c r="FG20" s="67">
        <f>FF20*100/FF21</f>
        <v>14.099783080260304</v>
      </c>
      <c r="FH20" s="12">
        <v>59</v>
      </c>
      <c r="FI20" s="67">
        <f>FH20*100/FH21</f>
        <v>12.826086956521738</v>
      </c>
      <c r="FJ20" s="12">
        <v>54</v>
      </c>
      <c r="FK20" s="67">
        <f>FJ20*100/FJ21</f>
        <v>13.670886075949367</v>
      </c>
      <c r="FL20" s="12">
        <v>74</v>
      </c>
      <c r="FM20" s="67">
        <f>FL20*100/FL21</f>
        <v>14.653465346534654</v>
      </c>
      <c r="FN20" s="12">
        <v>82</v>
      </c>
      <c r="FO20" s="67">
        <f>FN20*100/FN21</f>
        <v>15.79961464354528</v>
      </c>
      <c r="FP20" s="12">
        <v>39</v>
      </c>
      <c r="FQ20" s="67">
        <f>FP20*100/FP21</f>
        <v>8.423326133909287</v>
      </c>
      <c r="FR20" s="12">
        <v>47</v>
      </c>
      <c r="FS20" s="67">
        <f>FR20*100/FR21</f>
        <v>14.242424242424242</v>
      </c>
      <c r="FT20" s="12">
        <v>73</v>
      </c>
      <c r="FU20" s="67">
        <f>FT20*100/FT21</f>
        <v>22.8125</v>
      </c>
    </row>
    <row r="21" spans="1:177" s="2" customFormat="1" ht="12.75">
      <c r="A21" s="31" t="s">
        <v>141</v>
      </c>
      <c r="B21" s="13">
        <f>SUM(B6:B20)</f>
        <v>338</v>
      </c>
      <c r="C21" s="36">
        <f>SUM(C6:C20)</f>
        <v>100</v>
      </c>
      <c r="D21" s="13">
        <f>SUM(D6:D20)</f>
        <v>407</v>
      </c>
      <c r="E21" s="36">
        <f>SUM(E6:E20)</f>
        <v>100</v>
      </c>
      <c r="F21" s="13">
        <f>SUM(F6:F20)</f>
        <v>337</v>
      </c>
      <c r="G21" s="36">
        <f aca="true" t="shared" si="0" ref="G21:BQ21">SUM(G6:G20)</f>
        <v>100</v>
      </c>
      <c r="H21" s="13">
        <f>SUM(H6:H20)</f>
        <v>343</v>
      </c>
      <c r="I21" s="36">
        <f t="shared" si="0"/>
        <v>100.00000000000003</v>
      </c>
      <c r="J21" s="13">
        <f>SUM(J6:J20)</f>
        <v>457</v>
      </c>
      <c r="K21" s="36">
        <f t="shared" si="0"/>
        <v>100</v>
      </c>
      <c r="L21" s="13">
        <f>SUM(L6:L20)</f>
        <v>419</v>
      </c>
      <c r="M21" s="36">
        <f t="shared" si="0"/>
        <v>100</v>
      </c>
      <c r="N21" s="13">
        <f>SUM(N6:N20)</f>
        <v>502</v>
      </c>
      <c r="O21" s="36">
        <f t="shared" si="0"/>
        <v>100</v>
      </c>
      <c r="P21" s="13">
        <f>SUM(P6:P20)</f>
        <v>483</v>
      </c>
      <c r="Q21" s="36">
        <f t="shared" si="0"/>
        <v>100.00000000000001</v>
      </c>
      <c r="R21" s="13">
        <f>SUM(R6:R20)</f>
        <v>424</v>
      </c>
      <c r="S21" s="36">
        <f t="shared" si="0"/>
        <v>100</v>
      </c>
      <c r="T21" s="13">
        <f>SUM(T6:T20)</f>
        <v>546</v>
      </c>
      <c r="U21" s="36">
        <f t="shared" si="0"/>
        <v>99.99999999999999</v>
      </c>
      <c r="V21" s="13">
        <f>SUM(V6:V20)</f>
        <v>451</v>
      </c>
      <c r="W21" s="36">
        <f t="shared" si="0"/>
        <v>100</v>
      </c>
      <c r="X21" s="13">
        <f>SUM(X6:X20)</f>
        <v>438</v>
      </c>
      <c r="Y21" s="36">
        <f t="shared" si="0"/>
        <v>100</v>
      </c>
      <c r="Z21" s="13">
        <f>SUM(Z6:Z20)</f>
        <v>390</v>
      </c>
      <c r="AA21" s="36">
        <f t="shared" si="0"/>
        <v>100</v>
      </c>
      <c r="AB21" s="13">
        <f>SUM(AB6:AB20)</f>
        <v>364</v>
      </c>
      <c r="AC21" s="36">
        <f t="shared" si="0"/>
        <v>99.99999999999999</v>
      </c>
      <c r="AD21" s="13">
        <f>SUM(AD6:AD20)</f>
        <v>433</v>
      </c>
      <c r="AE21" s="36">
        <f t="shared" si="0"/>
        <v>100</v>
      </c>
      <c r="AF21" s="13">
        <f>SUM(AF6:AF20)</f>
        <v>579</v>
      </c>
      <c r="AG21" s="36">
        <f t="shared" si="0"/>
        <v>100</v>
      </c>
      <c r="AH21" s="13">
        <f>SUM(AH6:AH20)</f>
        <v>463</v>
      </c>
      <c r="AI21" s="36">
        <f t="shared" si="0"/>
        <v>100</v>
      </c>
      <c r="AJ21" s="13">
        <f>SUM(AJ6:AJ20)</f>
        <v>275</v>
      </c>
      <c r="AK21" s="36">
        <f t="shared" si="0"/>
        <v>100.00000000000003</v>
      </c>
      <c r="AL21" s="13">
        <f>SUM(AL6:AL20)</f>
        <v>505</v>
      </c>
      <c r="AM21" s="36">
        <f t="shared" si="0"/>
        <v>100</v>
      </c>
      <c r="AN21" s="13">
        <f>SUM(AN6:AN20)</f>
        <v>501</v>
      </c>
      <c r="AO21" s="36">
        <f t="shared" si="0"/>
        <v>100</v>
      </c>
      <c r="AP21" s="13">
        <f>SUM(AP6:AP20)</f>
        <v>381</v>
      </c>
      <c r="AQ21" s="36">
        <f t="shared" si="0"/>
        <v>100</v>
      </c>
      <c r="AR21" s="13">
        <f>SUM(AR6:AR20)</f>
        <v>436</v>
      </c>
      <c r="AS21" s="36">
        <f t="shared" si="0"/>
        <v>99.99999999999999</v>
      </c>
      <c r="AT21" s="13">
        <f>SUM(AT6:AT20)</f>
        <v>380</v>
      </c>
      <c r="AU21" s="36">
        <f t="shared" si="0"/>
        <v>100.00000000000001</v>
      </c>
      <c r="AV21" s="13">
        <f>SUM(AV6:AV20)</f>
        <v>433</v>
      </c>
      <c r="AW21" s="36">
        <f t="shared" si="0"/>
        <v>100</v>
      </c>
      <c r="AX21" s="13">
        <f>SUM(AX6:AX20)</f>
        <v>443</v>
      </c>
      <c r="AY21" s="36">
        <f t="shared" si="0"/>
        <v>100</v>
      </c>
      <c r="AZ21" s="13">
        <f>SUM(AZ6:AZ20)</f>
        <v>441</v>
      </c>
      <c r="BA21" s="36">
        <f t="shared" si="0"/>
        <v>100</v>
      </c>
      <c r="BB21" s="13">
        <f>SUM(BB6:BB20)</f>
        <v>473</v>
      </c>
      <c r="BC21" s="36">
        <f t="shared" si="0"/>
        <v>99.99999999999999</v>
      </c>
      <c r="BD21" s="13">
        <f>SUM(BD6:BD20)</f>
        <v>361</v>
      </c>
      <c r="BE21" s="36">
        <f t="shared" si="0"/>
        <v>100</v>
      </c>
      <c r="BF21" s="13">
        <f>SUM(BF6:BF20)</f>
        <v>401</v>
      </c>
      <c r="BG21" s="36">
        <f t="shared" si="0"/>
        <v>100</v>
      </c>
      <c r="BH21" s="13">
        <f>SUM(BH6:BH20)</f>
        <v>422</v>
      </c>
      <c r="BI21" s="36">
        <f t="shared" si="0"/>
        <v>100.00000000000001</v>
      </c>
      <c r="BJ21" s="13">
        <f>SUM(BJ6:BJ20)</f>
        <v>473</v>
      </c>
      <c r="BK21" s="36">
        <f t="shared" si="0"/>
        <v>99.99999999999999</v>
      </c>
      <c r="BL21" s="13">
        <f>SUM(BL6:BL20)</f>
        <v>419</v>
      </c>
      <c r="BM21" s="72">
        <f t="shared" si="0"/>
        <v>100.00000000000001</v>
      </c>
      <c r="BN21" s="74">
        <f>SUM(BN6:BN20)</f>
        <v>444</v>
      </c>
      <c r="BO21" s="68">
        <f t="shared" si="0"/>
        <v>100</v>
      </c>
      <c r="BP21" s="13">
        <f>SUM(BP6:BP20)</f>
        <v>492</v>
      </c>
      <c r="BQ21" s="68">
        <f t="shared" si="0"/>
        <v>100</v>
      </c>
      <c r="BR21" s="13">
        <f>SUM(BR6:BR20)</f>
        <v>423</v>
      </c>
      <c r="BS21" s="68">
        <f aca="true" t="shared" si="1" ref="BR21:EC21">SUM(BS6:BS20)</f>
        <v>99.99999999999999</v>
      </c>
      <c r="BT21" s="13">
        <f>SUM(BT6:BT20)</f>
        <v>410</v>
      </c>
      <c r="BU21" s="68">
        <f t="shared" si="1"/>
        <v>99.99999999999999</v>
      </c>
      <c r="BV21" s="13">
        <f>SUM(BV6:BV20)</f>
        <v>467</v>
      </c>
      <c r="BW21" s="68">
        <f t="shared" si="1"/>
        <v>100</v>
      </c>
      <c r="BX21" s="13">
        <f>SUM(BX6:BX20)</f>
        <v>386</v>
      </c>
      <c r="BY21" s="68">
        <f t="shared" si="1"/>
        <v>100</v>
      </c>
      <c r="BZ21" s="13">
        <f>SUM(BZ6:BZ20)</f>
        <v>368</v>
      </c>
      <c r="CA21" s="68">
        <f t="shared" si="1"/>
        <v>100.00000000000001</v>
      </c>
      <c r="CB21" s="13">
        <f>SUM(CB6:CB20)</f>
        <v>472</v>
      </c>
      <c r="CC21" s="68">
        <f t="shared" si="1"/>
        <v>100</v>
      </c>
      <c r="CD21" s="13">
        <f>SUM(CD6:CD20)</f>
        <v>472</v>
      </c>
      <c r="CE21" s="68">
        <f t="shared" si="1"/>
        <v>100.00000000000003</v>
      </c>
      <c r="CF21" s="13">
        <f>SUM(CF6:CF20)</f>
        <v>393</v>
      </c>
      <c r="CG21" s="68">
        <f t="shared" si="1"/>
        <v>100</v>
      </c>
      <c r="CH21" s="13">
        <f>SUM(CH6:CH20)</f>
        <v>464</v>
      </c>
      <c r="CI21" s="68">
        <f t="shared" si="1"/>
        <v>100</v>
      </c>
      <c r="CJ21" s="13">
        <f>SUM(CJ6:CJ20)</f>
        <v>421</v>
      </c>
      <c r="CK21" s="68">
        <f t="shared" si="1"/>
        <v>99.99999999999999</v>
      </c>
      <c r="CL21" s="13">
        <f>SUM(CL6:CL20)</f>
        <v>384</v>
      </c>
      <c r="CM21" s="68">
        <f t="shared" si="1"/>
        <v>100</v>
      </c>
      <c r="CN21" s="13">
        <f>SUM(CN6:CN20)</f>
        <v>444</v>
      </c>
      <c r="CO21" s="68">
        <f t="shared" si="1"/>
        <v>100.00000000000001</v>
      </c>
      <c r="CP21" s="13">
        <f>SUM(CP6:CP20)</f>
        <v>424</v>
      </c>
      <c r="CQ21" s="68">
        <f t="shared" si="1"/>
        <v>99.99999999999999</v>
      </c>
      <c r="CR21" s="13">
        <f>SUM(CR6:CR20)</f>
        <v>491</v>
      </c>
      <c r="CS21" s="68">
        <f t="shared" si="1"/>
        <v>99.99999999999999</v>
      </c>
      <c r="CT21" s="13">
        <f>SUM(CT6:CT20)</f>
        <v>480</v>
      </c>
      <c r="CU21" s="68">
        <f t="shared" si="1"/>
        <v>100</v>
      </c>
      <c r="CV21" s="13">
        <f>SUM(CV6:CV20)</f>
        <v>352</v>
      </c>
      <c r="CW21" s="68">
        <f t="shared" si="1"/>
        <v>99.99999999999999</v>
      </c>
      <c r="CX21" s="13">
        <f>SUM(CX6:CX20)</f>
        <v>377</v>
      </c>
      <c r="CY21" s="68">
        <f t="shared" si="1"/>
        <v>100.00000000000003</v>
      </c>
      <c r="CZ21" s="13">
        <f>SUM(CZ6:CZ20)</f>
        <v>420</v>
      </c>
      <c r="DA21" s="68">
        <f t="shared" si="1"/>
        <v>100</v>
      </c>
      <c r="DB21" s="13">
        <f>SUM(DB6:DB20)</f>
        <v>410</v>
      </c>
      <c r="DC21" s="68">
        <f t="shared" si="1"/>
        <v>99.99999999999999</v>
      </c>
      <c r="DD21" s="13">
        <f>SUM(DD6:DD20)</f>
        <v>473</v>
      </c>
      <c r="DE21" s="68">
        <f t="shared" si="1"/>
        <v>99.99999999999999</v>
      </c>
      <c r="DF21" s="13">
        <f>SUM(DF6:DF20)</f>
        <v>379</v>
      </c>
      <c r="DG21" s="68">
        <f t="shared" si="1"/>
        <v>100.00000000000001</v>
      </c>
      <c r="DH21" s="13">
        <f>SUM(DH6:DH20)</f>
        <v>396</v>
      </c>
      <c r="DI21" s="68">
        <f t="shared" si="1"/>
        <v>100</v>
      </c>
      <c r="DJ21" s="13">
        <f>SUM(DJ6:DJ20)</f>
        <v>489</v>
      </c>
      <c r="DK21" s="68">
        <f t="shared" si="1"/>
        <v>99.99999999999999</v>
      </c>
      <c r="DL21" s="13">
        <f>SUM(DL6:DL20)</f>
        <v>372</v>
      </c>
      <c r="DM21" s="68">
        <f t="shared" si="1"/>
        <v>100</v>
      </c>
      <c r="DN21" s="13">
        <f>SUM(DN6:DN20)</f>
        <v>395</v>
      </c>
      <c r="DO21" s="68">
        <f t="shared" si="1"/>
        <v>100.00000000000001</v>
      </c>
      <c r="DP21" s="13">
        <f>SUM(DP6:DP20)</f>
        <v>433</v>
      </c>
      <c r="DQ21" s="68">
        <f t="shared" si="1"/>
        <v>100.00000000000001</v>
      </c>
      <c r="DR21" s="13">
        <f>SUM(DR6:DR20)</f>
        <v>491</v>
      </c>
      <c r="DS21" s="68">
        <f t="shared" si="1"/>
        <v>99.99999999999999</v>
      </c>
      <c r="DT21" s="13">
        <f>SUM(DT6:DT20)</f>
        <v>472</v>
      </c>
      <c r="DU21" s="68">
        <f t="shared" si="1"/>
        <v>100.00000000000001</v>
      </c>
      <c r="DV21" s="13">
        <f>SUM(DV6:DV20)</f>
        <v>429</v>
      </c>
      <c r="DW21" s="68">
        <f t="shared" si="1"/>
        <v>100</v>
      </c>
      <c r="DX21" s="13">
        <f>SUM(DX6:DX20)</f>
        <v>419</v>
      </c>
      <c r="DY21" s="68">
        <f t="shared" si="1"/>
        <v>100</v>
      </c>
      <c r="DZ21" s="13">
        <f>SUM(DZ6:DZ20)</f>
        <v>413</v>
      </c>
      <c r="EA21" s="68">
        <f t="shared" si="1"/>
        <v>100</v>
      </c>
      <c r="EB21" s="13">
        <f>SUM(EB6:EB20)</f>
        <v>448</v>
      </c>
      <c r="EC21" s="68">
        <f t="shared" si="1"/>
        <v>100</v>
      </c>
      <c r="ED21" s="13">
        <f>SUM(ED6:ED20)</f>
        <v>505</v>
      </c>
      <c r="EE21" s="68">
        <f aca="true" t="shared" si="2" ref="ED21:FU21">SUM(EE6:EE20)</f>
        <v>99.99999999999999</v>
      </c>
      <c r="EF21" s="13">
        <f>SUM(EF6:EF20)</f>
        <v>437</v>
      </c>
      <c r="EG21" s="68">
        <f t="shared" si="2"/>
        <v>99.99999999999999</v>
      </c>
      <c r="EH21" s="13">
        <f>SUM(EH6:EH20)</f>
        <v>424</v>
      </c>
      <c r="EI21" s="68">
        <f t="shared" si="2"/>
        <v>99.99999999999999</v>
      </c>
      <c r="EJ21" s="13">
        <f>SUM(EJ6:EJ20)</f>
        <v>446</v>
      </c>
      <c r="EK21" s="68">
        <f t="shared" si="2"/>
        <v>100</v>
      </c>
      <c r="EL21" s="13">
        <f>SUM(EL6:EL20)</f>
        <v>492</v>
      </c>
      <c r="EM21" s="68">
        <f t="shared" si="2"/>
        <v>99.99999999999999</v>
      </c>
      <c r="EN21" s="13">
        <f>SUM(EN6:EN20)</f>
        <v>410</v>
      </c>
      <c r="EO21" s="68">
        <f t="shared" si="2"/>
        <v>100.00000000000001</v>
      </c>
      <c r="EP21" s="13">
        <f>SUM(EP6:EP20)</f>
        <v>445</v>
      </c>
      <c r="EQ21" s="68">
        <f t="shared" si="2"/>
        <v>100</v>
      </c>
      <c r="ER21" s="13">
        <f>SUM(ER6:ER20)</f>
        <v>536</v>
      </c>
      <c r="ES21" s="68">
        <f t="shared" si="2"/>
        <v>99.99999999999997</v>
      </c>
      <c r="ET21" s="13">
        <f>SUM(ET6:ET20)</f>
        <v>442</v>
      </c>
      <c r="EU21" s="68">
        <f t="shared" si="2"/>
        <v>100</v>
      </c>
      <c r="EV21" s="13">
        <f>SUM(EV6:EV20)</f>
        <v>423</v>
      </c>
      <c r="EW21" s="68">
        <f t="shared" si="2"/>
        <v>100</v>
      </c>
      <c r="EX21" s="13">
        <f>SUM(EX6:EX20)</f>
        <v>527</v>
      </c>
      <c r="EY21" s="68">
        <f t="shared" si="2"/>
        <v>100</v>
      </c>
      <c r="EZ21" s="13">
        <f>SUM(EZ6:EZ20)</f>
        <v>341</v>
      </c>
      <c r="FA21" s="68">
        <f t="shared" si="2"/>
        <v>100.00000000000003</v>
      </c>
      <c r="FB21" s="13">
        <f>SUM(FB6:FB20)</f>
        <v>413</v>
      </c>
      <c r="FC21" s="68">
        <f t="shared" si="2"/>
        <v>100.00000000000001</v>
      </c>
      <c r="FD21" s="13">
        <f>SUM(FD6:FD20)</f>
        <v>455</v>
      </c>
      <c r="FE21" s="68">
        <f t="shared" si="2"/>
        <v>99.99999999999999</v>
      </c>
      <c r="FF21" s="13">
        <f>SUM(FF6:FF20)</f>
        <v>461</v>
      </c>
      <c r="FG21" s="68">
        <f t="shared" si="2"/>
        <v>100</v>
      </c>
      <c r="FH21" s="13">
        <f>SUM(FH6:FH20)</f>
        <v>460</v>
      </c>
      <c r="FI21" s="68">
        <f t="shared" si="2"/>
        <v>100</v>
      </c>
      <c r="FJ21" s="13">
        <f>SUM(FJ6:FJ20)</f>
        <v>395</v>
      </c>
      <c r="FK21" s="68">
        <f t="shared" si="2"/>
        <v>100</v>
      </c>
      <c r="FL21" s="13">
        <f>SUM(FL6:FL20)</f>
        <v>505</v>
      </c>
      <c r="FM21" s="68">
        <f t="shared" si="2"/>
        <v>100</v>
      </c>
      <c r="FN21" s="13">
        <f>SUM(FN6:FN20)</f>
        <v>519</v>
      </c>
      <c r="FO21" s="68">
        <f t="shared" si="2"/>
        <v>100</v>
      </c>
      <c r="FP21" s="13">
        <f>SUM(FP6:FP20)</f>
        <v>463</v>
      </c>
      <c r="FQ21" s="68">
        <f t="shared" si="2"/>
        <v>99.99999999999999</v>
      </c>
      <c r="FR21" s="13">
        <f>SUM(FR6:FR20)</f>
        <v>330</v>
      </c>
      <c r="FS21" s="68">
        <f t="shared" si="2"/>
        <v>100</v>
      </c>
      <c r="FT21" s="13">
        <f>SUM(FT6:FT20)</f>
        <v>320</v>
      </c>
      <c r="FU21" s="68">
        <f t="shared" si="2"/>
        <v>100</v>
      </c>
    </row>
    <row r="22" spans="1:177" ht="12.75">
      <c r="A22" s="30"/>
      <c r="B22" s="12"/>
      <c r="C22" s="37"/>
      <c r="D22" s="12"/>
      <c r="E22" s="39"/>
      <c r="F22" s="12"/>
      <c r="G22" s="39"/>
      <c r="H22" s="12"/>
      <c r="I22" s="39"/>
      <c r="J22" s="12"/>
      <c r="K22" s="39"/>
      <c r="L22" s="12"/>
      <c r="M22" s="39"/>
      <c r="N22" s="12"/>
      <c r="O22" s="39"/>
      <c r="P22" s="12"/>
      <c r="Q22" s="39"/>
      <c r="R22" s="12"/>
      <c r="S22" s="39"/>
      <c r="T22" s="12"/>
      <c r="U22" s="39"/>
      <c r="V22" s="12"/>
      <c r="W22" s="39"/>
      <c r="X22" s="12"/>
      <c r="Y22" s="39"/>
      <c r="Z22" s="12"/>
      <c r="AA22" s="39"/>
      <c r="AB22" s="12"/>
      <c r="AC22" s="40"/>
      <c r="AD22" s="12"/>
      <c r="AE22" s="40"/>
      <c r="AF22" s="12"/>
      <c r="AG22" s="40"/>
      <c r="AH22" s="12"/>
      <c r="AI22" s="63"/>
      <c r="AJ22" s="12"/>
      <c r="AK22" s="65"/>
      <c r="AL22" s="12"/>
      <c r="AM22" s="65"/>
      <c r="AN22" s="12"/>
      <c r="AO22" s="65"/>
      <c r="AP22" s="12"/>
      <c r="AQ22" s="40"/>
      <c r="AR22" s="12"/>
      <c r="AS22" s="40"/>
      <c r="AT22" s="12"/>
      <c r="AU22" s="40"/>
      <c r="AV22" s="12"/>
      <c r="AW22" s="40"/>
      <c r="AX22" s="12"/>
      <c r="AY22" s="63"/>
      <c r="AZ22" s="12"/>
      <c r="BA22" s="65"/>
      <c r="BB22" s="12"/>
      <c r="BC22" s="65"/>
      <c r="BD22" s="12"/>
      <c r="BE22" s="40"/>
      <c r="BF22" s="12"/>
      <c r="BG22" s="40"/>
      <c r="BH22" s="12"/>
      <c r="BI22" s="40"/>
      <c r="BJ22" s="12"/>
      <c r="BK22" s="40"/>
      <c r="BL22" s="12"/>
      <c r="BM22" s="63"/>
      <c r="BN22" s="73"/>
      <c r="BO22" s="75"/>
      <c r="BP22" s="12"/>
      <c r="BQ22" s="69"/>
      <c r="BR22" s="12"/>
      <c r="BS22" s="69"/>
      <c r="BT22" s="12"/>
      <c r="BU22" s="69"/>
      <c r="BV22" s="12"/>
      <c r="BW22" s="69"/>
      <c r="BX22" s="12"/>
      <c r="BY22" s="69"/>
      <c r="BZ22" s="12"/>
      <c r="CA22" s="69"/>
      <c r="CB22" s="12"/>
      <c r="CC22" s="69"/>
      <c r="CD22" s="12"/>
      <c r="CE22" s="79"/>
      <c r="CF22" s="12"/>
      <c r="CG22" s="75"/>
      <c r="CH22" s="12"/>
      <c r="CI22" s="75"/>
      <c r="CJ22" s="12"/>
      <c r="CK22" s="75"/>
      <c r="CL22" s="12"/>
      <c r="CM22" s="69"/>
      <c r="CN22" s="12"/>
      <c r="CO22" s="69"/>
      <c r="CP22" s="12"/>
      <c r="CQ22" s="69"/>
      <c r="CR22" s="12"/>
      <c r="CS22" s="69"/>
      <c r="CT22" s="12"/>
      <c r="CU22" s="69"/>
      <c r="CV22" s="12"/>
      <c r="CW22" s="69"/>
      <c r="CX22" s="12"/>
      <c r="CY22" s="69"/>
      <c r="CZ22" s="12"/>
      <c r="DA22" s="69"/>
      <c r="DB22" s="12"/>
      <c r="DC22" s="69"/>
      <c r="DD22" s="12"/>
      <c r="DE22" s="69"/>
      <c r="DF22" s="12"/>
      <c r="DG22" s="69"/>
      <c r="DH22" s="12"/>
      <c r="DI22" s="69"/>
      <c r="DJ22" s="12"/>
      <c r="DK22" s="69"/>
      <c r="DL22" s="12"/>
      <c r="DM22" s="69"/>
      <c r="DN22" s="12"/>
      <c r="DO22" s="69"/>
      <c r="DP22" s="12"/>
      <c r="DQ22" s="69"/>
      <c r="DR22" s="12"/>
      <c r="DS22" s="69"/>
      <c r="DT22" s="12"/>
      <c r="DU22" s="69"/>
      <c r="DV22" s="12"/>
      <c r="DW22" s="69"/>
      <c r="DX22" s="12"/>
      <c r="DY22" s="69"/>
      <c r="DZ22" s="12"/>
      <c r="EA22" s="69"/>
      <c r="EB22" s="12"/>
      <c r="EC22" s="69"/>
      <c r="ED22" s="12"/>
      <c r="EE22" s="69"/>
      <c r="EF22" s="12"/>
      <c r="EG22" s="69"/>
      <c r="EH22" s="12"/>
      <c r="EI22" s="69"/>
      <c r="EJ22" s="12"/>
      <c r="EK22" s="69"/>
      <c r="EL22" s="12"/>
      <c r="EM22" s="69"/>
      <c r="EN22" s="12"/>
      <c r="EO22" s="69"/>
      <c r="EP22" s="12"/>
      <c r="EQ22" s="69"/>
      <c r="ER22" s="12"/>
      <c r="ES22" s="69"/>
      <c r="ET22" s="12"/>
      <c r="EU22" s="69"/>
      <c r="EV22" s="12"/>
      <c r="EW22" s="69"/>
      <c r="EX22" s="12"/>
      <c r="EY22" s="69"/>
      <c r="EZ22" s="12"/>
      <c r="FA22" s="69"/>
      <c r="FB22" s="12"/>
      <c r="FC22" s="69"/>
      <c r="FD22" s="12"/>
      <c r="FE22" s="69"/>
      <c r="FF22" s="12"/>
      <c r="FG22" s="69"/>
      <c r="FH22" s="12"/>
      <c r="FI22" s="69"/>
      <c r="FJ22" s="12"/>
      <c r="FK22" s="69"/>
      <c r="FL22" s="12"/>
      <c r="FM22" s="69"/>
      <c r="FN22" s="12"/>
      <c r="FO22" s="69"/>
      <c r="FP22" s="12"/>
      <c r="FQ22" s="69"/>
      <c r="FR22" s="12"/>
      <c r="FS22" s="69"/>
      <c r="FT22" s="12"/>
      <c r="FU22" s="69"/>
    </row>
    <row r="23" spans="1:177" s="9" customFormat="1" ht="12.75">
      <c r="A23" s="31" t="s">
        <v>142</v>
      </c>
      <c r="B23" s="12">
        <f>B21</f>
        <v>338</v>
      </c>
      <c r="C23" s="37">
        <f>B23*100/B27</f>
        <v>94.41340782122904</v>
      </c>
      <c r="D23" s="12">
        <f>D21</f>
        <v>407</v>
      </c>
      <c r="E23" s="39">
        <f>D23*100/D27</f>
        <v>95.99056603773585</v>
      </c>
      <c r="F23" s="12">
        <f>F21</f>
        <v>337</v>
      </c>
      <c r="G23" s="39">
        <f>F23*100/F27</f>
        <v>97.39884393063583</v>
      </c>
      <c r="H23" s="12">
        <f>H21</f>
        <v>343</v>
      </c>
      <c r="I23" s="39">
        <f>H23*100/H27</f>
        <v>95.54317548746518</v>
      </c>
      <c r="J23" s="12">
        <f>J21</f>
        <v>457</v>
      </c>
      <c r="K23" s="39">
        <f>J23*100/J27</f>
        <v>95.80712788259959</v>
      </c>
      <c r="L23" s="12">
        <f>L21</f>
        <v>419</v>
      </c>
      <c r="M23" s="39">
        <f>L23*100/L27</f>
        <v>93.3184855233853</v>
      </c>
      <c r="N23" s="12">
        <f>N21</f>
        <v>502</v>
      </c>
      <c r="O23" s="39">
        <f>N23*100/N27</f>
        <v>97.66536964980544</v>
      </c>
      <c r="P23" s="12">
        <f>P21</f>
        <v>483</v>
      </c>
      <c r="Q23" s="39">
        <f>P23*100/P27</f>
        <v>97.77327935222672</v>
      </c>
      <c r="R23" s="12">
        <f>R21</f>
        <v>424</v>
      </c>
      <c r="S23" s="39">
        <f>R23*100/R27</f>
        <v>97.92147806004618</v>
      </c>
      <c r="T23" s="12">
        <f>T21</f>
        <v>546</v>
      </c>
      <c r="U23" s="39">
        <f>T23*100/T27</f>
        <v>93.1740614334471</v>
      </c>
      <c r="V23" s="12">
        <f>V21</f>
        <v>451</v>
      </c>
      <c r="W23" s="39">
        <f>V23*100/V27</f>
        <v>94.94736842105263</v>
      </c>
      <c r="X23" s="12">
        <f>X21</f>
        <v>438</v>
      </c>
      <c r="Y23" s="39">
        <f>X23*100/X27</f>
        <v>93.99141630901288</v>
      </c>
      <c r="Z23" s="12">
        <f>Z21</f>
        <v>390</v>
      </c>
      <c r="AA23" s="39">
        <f>Z23*100/Z27</f>
        <v>95.35452322738386</v>
      </c>
      <c r="AB23" s="12">
        <f>AB21</f>
        <v>364</v>
      </c>
      <c r="AC23" s="41">
        <f>AB23*100/AB27</f>
        <v>91.91919191919192</v>
      </c>
      <c r="AD23" s="12">
        <f>AD21</f>
        <v>433</v>
      </c>
      <c r="AE23" s="41">
        <f>AD23*100/AD27</f>
        <v>95.16483516483517</v>
      </c>
      <c r="AF23" s="12">
        <f>AF21</f>
        <v>579</v>
      </c>
      <c r="AG23" s="41">
        <f>AF23*100/AF27</f>
        <v>96.98492462311557</v>
      </c>
      <c r="AH23" s="12">
        <f>AH21</f>
        <v>463</v>
      </c>
      <c r="AI23" s="64">
        <f>AH23*100/AH27</f>
        <v>97.47368421052632</v>
      </c>
      <c r="AJ23" s="12">
        <f>AJ21</f>
        <v>275</v>
      </c>
      <c r="AK23" s="66">
        <f>AJ23*100/AJ27</f>
        <v>93.8566552901024</v>
      </c>
      <c r="AL23" s="12">
        <f>AL21</f>
        <v>505</v>
      </c>
      <c r="AM23" s="66">
        <f>AL23*100/AL27</f>
        <v>94.21641791044776</v>
      </c>
      <c r="AN23" s="12">
        <f>AN21</f>
        <v>501</v>
      </c>
      <c r="AO23" s="66">
        <f>AN23*100/AN27</f>
        <v>95.06641366223909</v>
      </c>
      <c r="AP23" s="12">
        <f>AP21</f>
        <v>381</v>
      </c>
      <c r="AQ23" s="41">
        <f>AP23*100/AP27</f>
        <v>97.44245524296676</v>
      </c>
      <c r="AR23" s="12">
        <f>AR21</f>
        <v>436</v>
      </c>
      <c r="AS23" s="41">
        <f>AR23*100/AR27</f>
        <v>92.96375266524521</v>
      </c>
      <c r="AT23" s="12">
        <f>AT21</f>
        <v>380</v>
      </c>
      <c r="AU23" s="41">
        <f>AT23*100/AT27</f>
        <v>93.82716049382717</v>
      </c>
      <c r="AV23" s="12">
        <f>AV21</f>
        <v>433</v>
      </c>
      <c r="AW23" s="41">
        <f>AV23*100/AV27</f>
        <v>96.43652561247217</v>
      </c>
      <c r="AX23" s="12">
        <f>AX21</f>
        <v>443</v>
      </c>
      <c r="AY23" s="64">
        <f>AX23*100/AX27</f>
        <v>94.86081370449679</v>
      </c>
      <c r="AZ23" s="12">
        <f>AZ21</f>
        <v>441</v>
      </c>
      <c r="BA23" s="66">
        <f>AZ23*100/AZ27</f>
        <v>94.83870967741936</v>
      </c>
      <c r="BB23" s="12">
        <f>BB21</f>
        <v>473</v>
      </c>
      <c r="BC23" s="66">
        <f>BB23*100/BB27</f>
        <v>95.36290322580645</v>
      </c>
      <c r="BD23" s="12">
        <f>BD21</f>
        <v>361</v>
      </c>
      <c r="BE23" s="41">
        <f>BD23*100/BD27</f>
        <v>94.750656167979</v>
      </c>
      <c r="BF23" s="12">
        <f>BF21</f>
        <v>401</v>
      </c>
      <c r="BG23" s="41">
        <f>BF23*100/BF27</f>
        <v>94.13145539906104</v>
      </c>
      <c r="BH23" s="12">
        <f>BH21</f>
        <v>422</v>
      </c>
      <c r="BI23" s="41">
        <f>BH23*100/BH27</f>
        <v>97.01149425287356</v>
      </c>
      <c r="BJ23" s="12">
        <f>BJ21</f>
        <v>473</v>
      </c>
      <c r="BK23" s="41">
        <f>BJ23*100/BJ27</f>
        <v>97.9296066252588</v>
      </c>
      <c r="BL23" s="12">
        <f>BL21</f>
        <v>419</v>
      </c>
      <c r="BM23" s="64">
        <f>BL23*100/BL27</f>
        <v>93.94618834080717</v>
      </c>
      <c r="BN23" s="73">
        <f>BN21</f>
        <v>444</v>
      </c>
      <c r="BO23" s="76">
        <f>BN23*100/BN27</f>
        <v>96.1038961038961</v>
      </c>
      <c r="BP23" s="12">
        <f>BP21</f>
        <v>492</v>
      </c>
      <c r="BQ23" s="70">
        <f>BP23*100/BP27</f>
        <v>95.53398058252426</v>
      </c>
      <c r="BR23" s="12">
        <f>BR21</f>
        <v>423</v>
      </c>
      <c r="BS23" s="70">
        <f>BR23*100/BR27</f>
        <v>97.24137931034483</v>
      </c>
      <c r="BT23" s="12">
        <f>BT21</f>
        <v>410</v>
      </c>
      <c r="BU23" s="70">
        <f>BT23*100/BT27</f>
        <v>95.79439252336448</v>
      </c>
      <c r="BV23" s="12">
        <f>BV21</f>
        <v>467</v>
      </c>
      <c r="BW23" s="70">
        <f>BV23*100/BV27</f>
        <v>95.89322381930185</v>
      </c>
      <c r="BX23" s="12">
        <f>BX21</f>
        <v>386</v>
      </c>
      <c r="BY23" s="70">
        <f>BX23*100/BX27</f>
        <v>96.98492462311557</v>
      </c>
      <c r="BZ23" s="12">
        <f>BZ21</f>
        <v>368</v>
      </c>
      <c r="CA23" s="70">
        <f>BZ23*100/BZ27</f>
        <v>96.58792650918635</v>
      </c>
      <c r="CB23" s="12">
        <f>CB21</f>
        <v>472</v>
      </c>
      <c r="CC23" s="70">
        <f>CB23*100/CB27</f>
        <v>95.74036511156187</v>
      </c>
      <c r="CD23" s="12">
        <f>CD21</f>
        <v>472</v>
      </c>
      <c r="CE23" s="80">
        <f>CD23*100/CD27</f>
        <v>98.12889812889813</v>
      </c>
      <c r="CF23" s="12">
        <f>CF21</f>
        <v>393</v>
      </c>
      <c r="CG23" s="76">
        <f>CF23*100/CF27</f>
        <v>95.3883495145631</v>
      </c>
      <c r="CH23" s="12">
        <f>CH21</f>
        <v>464</v>
      </c>
      <c r="CI23" s="76">
        <f>CH23*100/CH27</f>
        <v>96.2655601659751</v>
      </c>
      <c r="CJ23" s="12">
        <f>CJ21</f>
        <v>421</v>
      </c>
      <c r="CK23" s="76">
        <f>CJ23*100/CJ27</f>
        <v>96.55963302752293</v>
      </c>
      <c r="CL23" s="12">
        <f>CL21</f>
        <v>384</v>
      </c>
      <c r="CM23" s="70">
        <f>CL23*100/CL27</f>
        <v>95.76059850374065</v>
      </c>
      <c r="CN23" s="12">
        <f>CN21</f>
        <v>444</v>
      </c>
      <c r="CO23" s="70">
        <f>CN23*100/CN27</f>
        <v>94.66950959488273</v>
      </c>
      <c r="CP23" s="12">
        <f>CP21</f>
        <v>424</v>
      </c>
      <c r="CQ23" s="70">
        <f>CP23*100/CP27</f>
        <v>95.49549549549549</v>
      </c>
      <c r="CR23" s="12">
        <f>CR21</f>
        <v>491</v>
      </c>
      <c r="CS23" s="70">
        <f>CR23*100/CR27</f>
        <v>96.27450980392157</v>
      </c>
      <c r="CT23" s="12">
        <f>CT21</f>
        <v>480</v>
      </c>
      <c r="CU23" s="70">
        <f>CT23*100/CT27</f>
        <v>96.3855421686747</v>
      </c>
      <c r="CV23" s="12">
        <f>CV21</f>
        <v>352</v>
      </c>
      <c r="CW23" s="70">
        <f>CV23*100/CV27</f>
        <v>93.36870026525199</v>
      </c>
      <c r="CX23" s="12">
        <f>CX21</f>
        <v>377</v>
      </c>
      <c r="CY23" s="70">
        <f>CX23*100/CX27</f>
        <v>94.01496259351622</v>
      </c>
      <c r="CZ23" s="12">
        <f>CZ21</f>
        <v>420</v>
      </c>
      <c r="DA23" s="70">
        <f>CZ23*100/CZ27</f>
        <v>94.17040358744394</v>
      </c>
      <c r="DB23" s="12">
        <f>DB21</f>
        <v>410</v>
      </c>
      <c r="DC23" s="70">
        <f>DB23*100/DB27</f>
        <v>95.79439252336448</v>
      </c>
      <c r="DD23" s="12">
        <f>DD21</f>
        <v>473</v>
      </c>
      <c r="DE23" s="70">
        <f>DD23*100/DD27</f>
        <v>96.92622950819673</v>
      </c>
      <c r="DF23" s="12">
        <f>DF21</f>
        <v>379</v>
      </c>
      <c r="DG23" s="70">
        <f>DF23*100/DF27</f>
        <v>96.19289340101523</v>
      </c>
      <c r="DH23" s="12">
        <f>DH21</f>
        <v>396</v>
      </c>
      <c r="DI23" s="70">
        <f>DH23*100/DH27</f>
        <v>96.11650485436893</v>
      </c>
      <c r="DJ23" s="12">
        <f>DJ21</f>
        <v>489</v>
      </c>
      <c r="DK23" s="70">
        <f>DJ23*100/DJ27</f>
        <v>97.41035856573706</v>
      </c>
      <c r="DL23" s="12">
        <f>DL21</f>
        <v>372</v>
      </c>
      <c r="DM23" s="70">
        <f>DL23*100/DL27</f>
        <v>95.14066496163683</v>
      </c>
      <c r="DN23" s="12">
        <f>DN21</f>
        <v>395</v>
      </c>
      <c r="DO23" s="70">
        <f>DN23*100/DN27</f>
        <v>96.34146341463415</v>
      </c>
      <c r="DP23" s="12">
        <f>DP21</f>
        <v>433</v>
      </c>
      <c r="DQ23" s="70">
        <f>DP23*100/DP27</f>
        <v>96.43652561247217</v>
      </c>
      <c r="DR23" s="12">
        <f>DR21</f>
        <v>491</v>
      </c>
      <c r="DS23" s="70">
        <f>DR23*100/DR27</f>
        <v>95.15503875968992</v>
      </c>
      <c r="DT23" s="12">
        <f>DT21</f>
        <v>472</v>
      </c>
      <c r="DU23" s="70">
        <f>DT23*100/DT27</f>
        <v>96.3265306122449</v>
      </c>
      <c r="DV23" s="12">
        <f>DV21</f>
        <v>429</v>
      </c>
      <c r="DW23" s="70">
        <f>DV23*100/DV27</f>
        <v>95.1219512195122</v>
      </c>
      <c r="DX23" s="12">
        <f>DX21</f>
        <v>419</v>
      </c>
      <c r="DY23" s="70">
        <f>DX23*100/DX27</f>
        <v>95.88100686498856</v>
      </c>
      <c r="DZ23" s="12">
        <f>DZ21</f>
        <v>413</v>
      </c>
      <c r="EA23" s="70">
        <f>DZ23*100/DZ27</f>
        <v>96.04651162790698</v>
      </c>
      <c r="EB23" s="12">
        <f>EB21</f>
        <v>448</v>
      </c>
      <c r="EC23" s="70">
        <f>EB23*100/EB27</f>
        <v>97.3913043478261</v>
      </c>
      <c r="ED23" s="12">
        <f>ED21</f>
        <v>505</v>
      </c>
      <c r="EE23" s="70">
        <f>ED23*100/ED27</f>
        <v>95.82542694497154</v>
      </c>
      <c r="EF23" s="12">
        <f>EF21</f>
        <v>437</v>
      </c>
      <c r="EG23" s="70">
        <f>EF23*100/EF27</f>
        <v>97.11111111111111</v>
      </c>
      <c r="EH23" s="12">
        <f>EH21</f>
        <v>424</v>
      </c>
      <c r="EI23" s="70">
        <f>EH23*100/EH27</f>
        <v>95.71106094808127</v>
      </c>
      <c r="EJ23" s="12">
        <f>EJ21</f>
        <v>446</v>
      </c>
      <c r="EK23" s="70">
        <f>EJ23*100/EJ27</f>
        <v>96.53679653679653</v>
      </c>
      <c r="EL23" s="12">
        <f>EL21</f>
        <v>492</v>
      </c>
      <c r="EM23" s="70">
        <f>EL23*100/EL27</f>
        <v>95.16441005802707</v>
      </c>
      <c r="EN23" s="12">
        <f>EN21</f>
        <v>410</v>
      </c>
      <c r="EO23" s="70">
        <f>EN23*100/EN27</f>
        <v>93.39407744874715</v>
      </c>
      <c r="EP23" s="12">
        <f>EP21</f>
        <v>445</v>
      </c>
      <c r="EQ23" s="70">
        <f>EP23*100/EP27</f>
        <v>96.32034632034632</v>
      </c>
      <c r="ER23" s="12">
        <f>ER21</f>
        <v>536</v>
      </c>
      <c r="ES23" s="70">
        <f>ER23*100/ER27</f>
        <v>94.69964664310955</v>
      </c>
      <c r="ET23" s="12">
        <f>ET21</f>
        <v>442</v>
      </c>
      <c r="EU23" s="70">
        <f>ET23*100/ET27</f>
        <v>92.85714285714286</v>
      </c>
      <c r="EV23" s="12">
        <f>EV21</f>
        <v>423</v>
      </c>
      <c r="EW23" s="70">
        <f>EV23*100/EV27</f>
        <v>95.27027027027027</v>
      </c>
      <c r="EX23" s="12">
        <f>EX21</f>
        <v>527</v>
      </c>
      <c r="EY23" s="70">
        <f>EX23*100/EX27</f>
        <v>95.81818181818181</v>
      </c>
      <c r="EZ23" s="12">
        <f>EZ21</f>
        <v>341</v>
      </c>
      <c r="FA23" s="70">
        <f>EZ23*100/EZ27</f>
        <v>95.78651685393258</v>
      </c>
      <c r="FB23" s="12">
        <f>FB21</f>
        <v>413</v>
      </c>
      <c r="FC23" s="70">
        <f>FB23*100/FB27</f>
        <v>94.94252873563218</v>
      </c>
      <c r="FD23" s="12">
        <f>FD21</f>
        <v>455</v>
      </c>
      <c r="FE23" s="70">
        <f>FD23*100/FD27</f>
        <v>95.78947368421052</v>
      </c>
      <c r="FF23" s="12">
        <f>FF21</f>
        <v>461</v>
      </c>
      <c r="FG23" s="70">
        <f>FF23*100/FF27</f>
        <v>97.05263157894737</v>
      </c>
      <c r="FH23" s="12">
        <f>FH21</f>
        <v>460</v>
      </c>
      <c r="FI23" s="70">
        <f>FH23*100/FH27</f>
        <v>97.0464135021097</v>
      </c>
      <c r="FJ23" s="12">
        <f>FJ21</f>
        <v>395</v>
      </c>
      <c r="FK23" s="70">
        <f>FJ23*100/FJ27</f>
        <v>95.41062801932367</v>
      </c>
      <c r="FL23" s="12">
        <f>FL21</f>
        <v>505</v>
      </c>
      <c r="FM23" s="70">
        <f>FL23*100/FL27</f>
        <v>96.74329501915709</v>
      </c>
      <c r="FN23" s="12">
        <f>FN21</f>
        <v>519</v>
      </c>
      <c r="FO23" s="70">
        <f>FN23*100/FN27</f>
        <v>96.11111111111111</v>
      </c>
      <c r="FP23" s="12">
        <f>FP21</f>
        <v>463</v>
      </c>
      <c r="FQ23" s="70">
        <f>FP23*100/FP27</f>
        <v>94.10569105691057</v>
      </c>
      <c r="FR23" s="12">
        <f>FR21</f>
        <v>330</v>
      </c>
      <c r="FS23" s="70">
        <f>FR23*100/FR27</f>
        <v>95.10086455331412</v>
      </c>
      <c r="FT23" s="12">
        <f>FT21</f>
        <v>320</v>
      </c>
      <c r="FU23" s="70">
        <f>FT23*100/FT27</f>
        <v>93.5672514619883</v>
      </c>
    </row>
    <row r="24" spans="1:177" ht="12.75">
      <c r="A24" s="30" t="s">
        <v>143</v>
      </c>
      <c r="B24" s="12">
        <v>9</v>
      </c>
      <c r="C24" s="37">
        <f>B24*100/B27</f>
        <v>2.5139664804469275</v>
      </c>
      <c r="D24" s="12">
        <v>10</v>
      </c>
      <c r="E24" s="39">
        <f>D24*100/D27</f>
        <v>2.358490566037736</v>
      </c>
      <c r="F24" s="12">
        <v>3</v>
      </c>
      <c r="G24" s="39">
        <f>F24*100/F27</f>
        <v>0.8670520231213873</v>
      </c>
      <c r="H24" s="12">
        <v>5</v>
      </c>
      <c r="I24" s="39">
        <f>H24*100/H27</f>
        <v>1.392757660167131</v>
      </c>
      <c r="J24" s="12">
        <v>7</v>
      </c>
      <c r="K24" s="39">
        <f>J24*100/J27</f>
        <v>1.4675052410901468</v>
      </c>
      <c r="L24" s="12">
        <v>12</v>
      </c>
      <c r="M24" s="39">
        <f>L24*100/L27</f>
        <v>2.6726057906458798</v>
      </c>
      <c r="N24" s="12">
        <v>4</v>
      </c>
      <c r="O24" s="39">
        <f>N24*100/N27</f>
        <v>0.7782101167315175</v>
      </c>
      <c r="P24" s="12">
        <v>4</v>
      </c>
      <c r="Q24" s="39">
        <f>P24*100/P27</f>
        <v>0.8097165991902834</v>
      </c>
      <c r="R24" s="12">
        <v>7</v>
      </c>
      <c r="S24" s="39">
        <f>R24*100/R27</f>
        <v>1.6166281755196306</v>
      </c>
      <c r="T24" s="12">
        <v>15</v>
      </c>
      <c r="U24" s="39">
        <f>T24*100/T27</f>
        <v>2.5597269624573378</v>
      </c>
      <c r="V24" s="12">
        <v>15</v>
      </c>
      <c r="W24" s="39">
        <f>V24*100/V27</f>
        <v>3.1578947368421053</v>
      </c>
      <c r="X24" s="12">
        <v>14</v>
      </c>
      <c r="Y24" s="39">
        <f>X24*100/X27</f>
        <v>3.004291845493562</v>
      </c>
      <c r="Z24" s="12">
        <v>10</v>
      </c>
      <c r="AA24" s="39">
        <f>Z24*100/Z27</f>
        <v>2.444987775061125</v>
      </c>
      <c r="AB24" s="12">
        <v>15</v>
      </c>
      <c r="AC24" s="41">
        <f>AB24*100/AB27</f>
        <v>3.787878787878788</v>
      </c>
      <c r="AD24" s="12">
        <v>9</v>
      </c>
      <c r="AE24" s="41">
        <f>AD24*100/AD27</f>
        <v>1.978021978021978</v>
      </c>
      <c r="AF24" s="12">
        <v>10</v>
      </c>
      <c r="AG24" s="41">
        <f>AF24*100/AF27</f>
        <v>1.6750418760469012</v>
      </c>
      <c r="AH24" s="12">
        <v>6</v>
      </c>
      <c r="AI24" s="64">
        <f>AH24*100/AH27</f>
        <v>1.263157894736842</v>
      </c>
      <c r="AJ24" s="12">
        <v>7</v>
      </c>
      <c r="AK24" s="66">
        <f>AJ24*100/AJ27</f>
        <v>2.3890784982935154</v>
      </c>
      <c r="AL24" s="12">
        <v>10</v>
      </c>
      <c r="AM24" s="66">
        <f>AL24*100/AL27</f>
        <v>1.8656716417910448</v>
      </c>
      <c r="AN24" s="12">
        <v>12</v>
      </c>
      <c r="AO24" s="66">
        <f>AN24*100/AN27</f>
        <v>2.2770398481973433</v>
      </c>
      <c r="AP24" s="12">
        <v>7</v>
      </c>
      <c r="AQ24" s="41">
        <f>AP24*100/AP27</f>
        <v>1.7902813299232736</v>
      </c>
      <c r="AR24" s="12">
        <v>16</v>
      </c>
      <c r="AS24" s="41">
        <f>AR24*100/AR27</f>
        <v>3.411513859275053</v>
      </c>
      <c r="AT24" s="12">
        <v>14</v>
      </c>
      <c r="AU24" s="41">
        <f>AT24*100/AT27</f>
        <v>3.45679012345679</v>
      </c>
      <c r="AV24" s="12">
        <v>4</v>
      </c>
      <c r="AW24" s="41">
        <f>AV24*100/AV27</f>
        <v>0.89086859688196</v>
      </c>
      <c r="AX24" s="12">
        <v>14</v>
      </c>
      <c r="AY24" s="64">
        <f>AX24*100/AX27</f>
        <v>2.9978586723768736</v>
      </c>
      <c r="AZ24" s="12">
        <v>9</v>
      </c>
      <c r="BA24" s="66">
        <f>AZ24*100/AZ27</f>
        <v>1.935483870967742</v>
      </c>
      <c r="BB24" s="12">
        <v>10</v>
      </c>
      <c r="BC24" s="66">
        <f>BB24*100/BB27</f>
        <v>2.0161290322580645</v>
      </c>
      <c r="BD24" s="12">
        <v>11</v>
      </c>
      <c r="BE24" s="41">
        <f>BD24*100/BD27</f>
        <v>2.8871391076115485</v>
      </c>
      <c r="BF24" s="12">
        <v>12</v>
      </c>
      <c r="BG24" s="41">
        <f>BF24*100/BF27</f>
        <v>2.816901408450704</v>
      </c>
      <c r="BH24" s="12">
        <v>7</v>
      </c>
      <c r="BI24" s="41">
        <f>BH24*100/BH27</f>
        <v>1.6091954022988506</v>
      </c>
      <c r="BJ24" s="12">
        <v>6</v>
      </c>
      <c r="BK24" s="41">
        <f>BJ24*100/BJ27</f>
        <v>1.2422360248447204</v>
      </c>
      <c r="BL24" s="12">
        <v>10</v>
      </c>
      <c r="BM24" s="64">
        <f>BL24*100/BL27</f>
        <v>2.242152466367713</v>
      </c>
      <c r="BN24" s="73">
        <v>10</v>
      </c>
      <c r="BO24" s="76">
        <f>BN24*100/BN27</f>
        <v>2.1645021645021645</v>
      </c>
      <c r="BP24" s="12">
        <v>12</v>
      </c>
      <c r="BQ24" s="70">
        <f>BP24*100/BP27</f>
        <v>2.3300970873786406</v>
      </c>
      <c r="BR24" s="12">
        <v>3</v>
      </c>
      <c r="BS24" s="70">
        <f>BR24*100/BR27</f>
        <v>0.6896551724137931</v>
      </c>
      <c r="BT24" s="12">
        <v>9</v>
      </c>
      <c r="BU24" s="70">
        <f>BT24*100/BT27</f>
        <v>2.102803738317757</v>
      </c>
      <c r="BV24" s="12">
        <v>9</v>
      </c>
      <c r="BW24" s="70">
        <f>BV24*100/BV27</f>
        <v>1.8480492813141685</v>
      </c>
      <c r="BX24" s="12">
        <v>5</v>
      </c>
      <c r="BY24" s="70">
        <f>BX24*100/BX27</f>
        <v>1.256281407035176</v>
      </c>
      <c r="BZ24" s="12">
        <v>4</v>
      </c>
      <c r="CA24" s="70">
        <f>BZ24*100/BZ27</f>
        <v>1.0498687664041995</v>
      </c>
      <c r="CB24" s="12">
        <v>8</v>
      </c>
      <c r="CC24" s="70">
        <f>CB24*100/CB27</f>
        <v>1.6227180527383367</v>
      </c>
      <c r="CD24" s="12">
        <v>4</v>
      </c>
      <c r="CE24" s="80">
        <f>CD24*100/CD27</f>
        <v>0.8316008316008316</v>
      </c>
      <c r="CF24" s="12">
        <v>4</v>
      </c>
      <c r="CG24" s="76">
        <f>CF24*100/CF27</f>
        <v>0.970873786407767</v>
      </c>
      <c r="CH24" s="12">
        <v>6</v>
      </c>
      <c r="CI24" s="76">
        <f>CH24*100/CH27</f>
        <v>1.2448132780082988</v>
      </c>
      <c r="CJ24" s="12">
        <v>6</v>
      </c>
      <c r="CK24" s="76">
        <f>CJ24*100/CJ27</f>
        <v>1.3761467889908257</v>
      </c>
      <c r="CL24" s="12">
        <v>4</v>
      </c>
      <c r="CM24" s="70">
        <f>CL24*100/CL27</f>
        <v>0.9975062344139651</v>
      </c>
      <c r="CN24" s="12">
        <v>14</v>
      </c>
      <c r="CO24" s="70">
        <f>CN24*100/CN27</f>
        <v>2.985074626865672</v>
      </c>
      <c r="CP24" s="12">
        <v>12</v>
      </c>
      <c r="CQ24" s="70">
        <f>CP24*100/CP27</f>
        <v>2.7027027027027026</v>
      </c>
      <c r="CR24" s="12">
        <v>8</v>
      </c>
      <c r="CS24" s="70">
        <f>CR24*100/CR27</f>
        <v>1.5686274509803921</v>
      </c>
      <c r="CT24" s="12">
        <v>1</v>
      </c>
      <c r="CU24" s="70">
        <f>CT24*100/CT27</f>
        <v>0.20080321285140562</v>
      </c>
      <c r="CV24" s="12">
        <v>12</v>
      </c>
      <c r="CW24" s="70">
        <f>CV24*100/CV27</f>
        <v>3.183023872679045</v>
      </c>
      <c r="CX24" s="12">
        <v>7</v>
      </c>
      <c r="CY24" s="70">
        <f>CX24*100/CX27</f>
        <v>1.745635910224439</v>
      </c>
      <c r="CZ24" s="12">
        <v>6</v>
      </c>
      <c r="DA24" s="70">
        <f>CZ24*100/CZ27</f>
        <v>1.345291479820628</v>
      </c>
      <c r="DB24" s="12">
        <v>7</v>
      </c>
      <c r="DC24" s="70">
        <f>DB24*100/DB27</f>
        <v>1.6355140186915889</v>
      </c>
      <c r="DD24" s="12">
        <v>6</v>
      </c>
      <c r="DE24" s="70">
        <f>DD24*100/DD27</f>
        <v>1.2295081967213115</v>
      </c>
      <c r="DF24" s="12">
        <v>5</v>
      </c>
      <c r="DG24" s="70">
        <f>DF24*100/DF27</f>
        <v>1.2690355329949239</v>
      </c>
      <c r="DH24" s="12">
        <v>7</v>
      </c>
      <c r="DI24" s="70">
        <f>DH24*100/DH27</f>
        <v>1.6990291262135921</v>
      </c>
      <c r="DJ24" s="12">
        <v>6</v>
      </c>
      <c r="DK24" s="70">
        <f>DJ24*100/DJ27</f>
        <v>1.1952191235059761</v>
      </c>
      <c r="DL24" s="12">
        <v>8</v>
      </c>
      <c r="DM24" s="70">
        <f>DL24*100/DL27</f>
        <v>2.0460358056265986</v>
      </c>
      <c r="DN24" s="12">
        <v>5</v>
      </c>
      <c r="DO24" s="70">
        <f>DN24*100/DN27</f>
        <v>1.2195121951219512</v>
      </c>
      <c r="DP24" s="12">
        <v>7</v>
      </c>
      <c r="DQ24" s="70">
        <f>DP24*100/DP27</f>
        <v>1.55902004454343</v>
      </c>
      <c r="DR24" s="12">
        <v>8</v>
      </c>
      <c r="DS24" s="70">
        <f>DR24*100/DR27</f>
        <v>1.550387596899225</v>
      </c>
      <c r="DT24" s="12">
        <v>8</v>
      </c>
      <c r="DU24" s="70">
        <f>DT24*100/DT27</f>
        <v>1.6326530612244898</v>
      </c>
      <c r="DV24" s="12">
        <v>10</v>
      </c>
      <c r="DW24" s="70">
        <f>DV24*100/DV27</f>
        <v>2.2172949002217295</v>
      </c>
      <c r="DX24" s="12">
        <v>7</v>
      </c>
      <c r="DY24" s="70">
        <f>DX24*100/DX27</f>
        <v>1.6018306636155606</v>
      </c>
      <c r="DZ24" s="12">
        <v>13</v>
      </c>
      <c r="EA24" s="70">
        <f>DZ24*100/DZ27</f>
        <v>3.0232558139534884</v>
      </c>
      <c r="EB24" s="12">
        <v>5</v>
      </c>
      <c r="EC24" s="70">
        <f>EB24*100/EB27</f>
        <v>1.0869565217391304</v>
      </c>
      <c r="ED24" s="12">
        <v>10</v>
      </c>
      <c r="EE24" s="70">
        <f>ED24*100/ED27</f>
        <v>1.8975332068311195</v>
      </c>
      <c r="EF24" s="12">
        <v>7</v>
      </c>
      <c r="EG24" s="70">
        <f>EF24*100/EF27</f>
        <v>1.5555555555555556</v>
      </c>
      <c r="EH24" s="12">
        <v>7</v>
      </c>
      <c r="EI24" s="70">
        <f>EH24*100/EH27</f>
        <v>1.580135440180587</v>
      </c>
      <c r="EJ24" s="12">
        <v>7</v>
      </c>
      <c r="EK24" s="70">
        <f>EJ24*100/EJ27</f>
        <v>1.5151515151515151</v>
      </c>
      <c r="EL24" s="12">
        <v>8</v>
      </c>
      <c r="EM24" s="70">
        <f>EL24*100/EL27</f>
        <v>1.5473887814313345</v>
      </c>
      <c r="EN24" s="12">
        <v>10</v>
      </c>
      <c r="EO24" s="70">
        <f>EN24*100/EN27</f>
        <v>2.277904328018223</v>
      </c>
      <c r="EP24" s="12">
        <v>8</v>
      </c>
      <c r="EQ24" s="70">
        <f>EP24*100/EP27</f>
        <v>1.7316017316017316</v>
      </c>
      <c r="ER24" s="12">
        <v>14</v>
      </c>
      <c r="ES24" s="70">
        <f>ER24*100/ER27</f>
        <v>2.4734982332155475</v>
      </c>
      <c r="ET24" s="12">
        <v>16</v>
      </c>
      <c r="EU24" s="70">
        <f>ET24*100/ET27</f>
        <v>3.361344537815126</v>
      </c>
      <c r="EV24" s="12">
        <v>6</v>
      </c>
      <c r="EW24" s="70">
        <f>EV24*100/EV27</f>
        <v>1.3513513513513513</v>
      </c>
      <c r="EX24" s="12">
        <v>7</v>
      </c>
      <c r="EY24" s="70">
        <f>EX24*100/EX27</f>
        <v>1.2727272727272727</v>
      </c>
      <c r="EZ24" s="12">
        <v>10</v>
      </c>
      <c r="FA24" s="70">
        <f>EZ24*100/EZ27</f>
        <v>2.808988764044944</v>
      </c>
      <c r="FB24" s="12">
        <v>9</v>
      </c>
      <c r="FC24" s="70">
        <f>FB24*100/FB27</f>
        <v>2.0689655172413794</v>
      </c>
      <c r="FD24" s="12">
        <v>9</v>
      </c>
      <c r="FE24" s="70">
        <f>FD24*100/FD27</f>
        <v>1.894736842105263</v>
      </c>
      <c r="FF24" s="12">
        <v>9</v>
      </c>
      <c r="FG24" s="70">
        <f>FF24*100/FF27</f>
        <v>1.894736842105263</v>
      </c>
      <c r="FH24" s="12">
        <v>5</v>
      </c>
      <c r="FI24" s="70">
        <f>FH24*100/FH27</f>
        <v>1.0548523206751055</v>
      </c>
      <c r="FJ24" s="12">
        <v>9</v>
      </c>
      <c r="FK24" s="70">
        <f>FJ24*100/FJ27</f>
        <v>2.1739130434782608</v>
      </c>
      <c r="FL24" s="12">
        <v>7</v>
      </c>
      <c r="FM24" s="70">
        <f>FL24*100/FL27</f>
        <v>1.3409961685823755</v>
      </c>
      <c r="FN24" s="12">
        <v>8</v>
      </c>
      <c r="FO24" s="70">
        <f>FN24*100/FN27</f>
        <v>1.4814814814814814</v>
      </c>
      <c r="FP24" s="12">
        <v>12</v>
      </c>
      <c r="FQ24" s="70">
        <f>FP24*100/FP27</f>
        <v>2.4390243902439024</v>
      </c>
      <c r="FR24" s="12">
        <v>8</v>
      </c>
      <c r="FS24" s="70">
        <f>FR24*100/FR27</f>
        <v>2.3054755043227666</v>
      </c>
      <c r="FT24" s="12">
        <v>12</v>
      </c>
      <c r="FU24" s="70">
        <f>FT24*100/FT27</f>
        <v>3.508771929824561</v>
      </c>
    </row>
    <row r="25" spans="1:177" ht="12.75">
      <c r="A25" s="30" t="s">
        <v>144</v>
      </c>
      <c r="B25" s="12">
        <v>11</v>
      </c>
      <c r="C25" s="37">
        <f>B25*100/B27</f>
        <v>3.0726256983240225</v>
      </c>
      <c r="D25" s="12">
        <v>7</v>
      </c>
      <c r="E25" s="39">
        <f>D25*100/D27</f>
        <v>1.650943396226415</v>
      </c>
      <c r="F25" s="12">
        <v>6</v>
      </c>
      <c r="G25" s="39">
        <f>F25*100/F27</f>
        <v>1.7341040462427746</v>
      </c>
      <c r="H25" s="12">
        <v>11</v>
      </c>
      <c r="I25" s="39">
        <f>H25*100/H27</f>
        <v>3.064066852367688</v>
      </c>
      <c r="J25" s="12">
        <v>13</v>
      </c>
      <c r="K25" s="39">
        <f>J25*100/J27</f>
        <v>2.7253668763102725</v>
      </c>
      <c r="L25" s="12">
        <v>18</v>
      </c>
      <c r="M25" s="39">
        <f>L25*100/L27</f>
        <v>4.008908685968819</v>
      </c>
      <c r="N25" s="12">
        <v>8</v>
      </c>
      <c r="O25" s="39">
        <f>N25*100/N27</f>
        <v>1.556420233463035</v>
      </c>
      <c r="P25" s="12">
        <v>7</v>
      </c>
      <c r="Q25" s="39">
        <f>P25*100/P27</f>
        <v>1.417004048582996</v>
      </c>
      <c r="R25" s="12">
        <v>2</v>
      </c>
      <c r="S25" s="39">
        <f>R25*100/R27</f>
        <v>0.4618937644341801</v>
      </c>
      <c r="T25" s="12">
        <v>25</v>
      </c>
      <c r="U25" s="39">
        <f>T25*100/T27</f>
        <v>4.266211604095563</v>
      </c>
      <c r="V25" s="12">
        <v>7</v>
      </c>
      <c r="W25" s="39">
        <f>V25*100/V27</f>
        <v>1.4736842105263157</v>
      </c>
      <c r="X25" s="12">
        <v>14</v>
      </c>
      <c r="Y25" s="39">
        <f>X25*100/X27</f>
        <v>3.004291845493562</v>
      </c>
      <c r="Z25" s="12">
        <v>9</v>
      </c>
      <c r="AA25" s="39">
        <f>Z25*100/Z27</f>
        <v>2.2004889975550124</v>
      </c>
      <c r="AB25" s="12">
        <v>17</v>
      </c>
      <c r="AC25" s="41">
        <f>AB25*100/AB27</f>
        <v>4.292929292929293</v>
      </c>
      <c r="AD25" s="12">
        <v>13</v>
      </c>
      <c r="AE25" s="41">
        <f>AD25*100/AD27</f>
        <v>2.857142857142857</v>
      </c>
      <c r="AF25" s="12">
        <v>8</v>
      </c>
      <c r="AG25" s="41">
        <f>AF25*100/AF27</f>
        <v>1.340033500837521</v>
      </c>
      <c r="AH25" s="12">
        <v>6</v>
      </c>
      <c r="AI25" s="64">
        <f>AH25*100/AH27</f>
        <v>1.263157894736842</v>
      </c>
      <c r="AJ25" s="12">
        <v>11</v>
      </c>
      <c r="AK25" s="66">
        <f>AJ25*100/AJ27</f>
        <v>3.7542662116040955</v>
      </c>
      <c r="AL25" s="12">
        <v>21</v>
      </c>
      <c r="AM25" s="66">
        <f>AL25*100/AL27</f>
        <v>3.917910447761194</v>
      </c>
      <c r="AN25" s="12">
        <v>14</v>
      </c>
      <c r="AO25" s="66">
        <f>AN25*100/AN27</f>
        <v>2.6565464895635675</v>
      </c>
      <c r="AP25" s="12">
        <v>3</v>
      </c>
      <c r="AQ25" s="41">
        <f>AP25*100/AP27</f>
        <v>0.7672634271099744</v>
      </c>
      <c r="AR25" s="12">
        <v>17</v>
      </c>
      <c r="AS25" s="41">
        <f>AR25*100/AR27</f>
        <v>3.624733475479744</v>
      </c>
      <c r="AT25" s="12">
        <v>11</v>
      </c>
      <c r="AU25" s="41">
        <f>AT25*100/AT27</f>
        <v>2.7160493827160495</v>
      </c>
      <c r="AV25" s="12">
        <v>12</v>
      </c>
      <c r="AW25" s="41">
        <f>AV25*100/AV27</f>
        <v>2.6726057906458798</v>
      </c>
      <c r="AX25" s="12">
        <v>10</v>
      </c>
      <c r="AY25" s="64">
        <f>AX25*100/AX27</f>
        <v>2.1413276231263385</v>
      </c>
      <c r="AZ25" s="12">
        <v>12</v>
      </c>
      <c r="BA25" s="66">
        <f>AZ25*100/AZ27</f>
        <v>2.5806451612903225</v>
      </c>
      <c r="BB25" s="12">
        <v>13</v>
      </c>
      <c r="BC25" s="66">
        <f>BB25*100/BB27</f>
        <v>2.620967741935484</v>
      </c>
      <c r="BD25" s="12">
        <v>9</v>
      </c>
      <c r="BE25" s="41">
        <f>BD25*100/BD27</f>
        <v>2.3622047244094486</v>
      </c>
      <c r="BF25" s="12">
        <v>13</v>
      </c>
      <c r="BG25" s="41">
        <f>BF25*100/BF27</f>
        <v>3.051643192488263</v>
      </c>
      <c r="BH25" s="12">
        <v>6</v>
      </c>
      <c r="BI25" s="41">
        <f>BH25*100/BH27</f>
        <v>1.3793103448275863</v>
      </c>
      <c r="BJ25" s="12">
        <v>4</v>
      </c>
      <c r="BK25" s="41">
        <f>BJ25*100/BJ27</f>
        <v>0.8281573498964804</v>
      </c>
      <c r="BL25" s="12">
        <v>17</v>
      </c>
      <c r="BM25" s="64">
        <f>BL25*100/BL27</f>
        <v>3.811659192825112</v>
      </c>
      <c r="BN25" s="73">
        <v>8</v>
      </c>
      <c r="BO25" s="76">
        <f>BN25*100/BN27</f>
        <v>1.7316017316017316</v>
      </c>
      <c r="BP25" s="12">
        <v>11</v>
      </c>
      <c r="BQ25" s="70">
        <f>BP25*100/BP27</f>
        <v>2.1359223300970873</v>
      </c>
      <c r="BR25" s="12">
        <v>9</v>
      </c>
      <c r="BS25" s="70">
        <f>BR25*100/BR27</f>
        <v>2.0689655172413794</v>
      </c>
      <c r="BT25" s="12">
        <v>9</v>
      </c>
      <c r="BU25" s="70">
        <f>BT25*100/BT27</f>
        <v>2.102803738317757</v>
      </c>
      <c r="BV25" s="12">
        <v>11</v>
      </c>
      <c r="BW25" s="70">
        <f>BV25*100/BV27</f>
        <v>2.2587268993839835</v>
      </c>
      <c r="BX25" s="12">
        <v>7</v>
      </c>
      <c r="BY25" s="70">
        <f>BX25*100/BX27</f>
        <v>1.7587939698492463</v>
      </c>
      <c r="BZ25" s="12">
        <v>9</v>
      </c>
      <c r="CA25" s="70">
        <f>BZ25*100/BZ27</f>
        <v>2.3622047244094486</v>
      </c>
      <c r="CB25" s="12">
        <v>12</v>
      </c>
      <c r="CC25" s="70">
        <f>CB25*100/CB27</f>
        <v>2.4340770791075053</v>
      </c>
      <c r="CD25" s="12">
        <v>5</v>
      </c>
      <c r="CE25" s="80">
        <f>CD25*100/CD27</f>
        <v>1.0395010395010396</v>
      </c>
      <c r="CF25" s="12">
        <v>15</v>
      </c>
      <c r="CG25" s="76">
        <f>CF25*100/CF27</f>
        <v>3.6407766990291264</v>
      </c>
      <c r="CH25" s="12">
        <v>12</v>
      </c>
      <c r="CI25" s="76">
        <f>CH25*100/CH27</f>
        <v>2.4896265560165975</v>
      </c>
      <c r="CJ25" s="12">
        <v>9</v>
      </c>
      <c r="CK25" s="76">
        <f>CJ25*100/CJ27</f>
        <v>2.0642201834862384</v>
      </c>
      <c r="CL25" s="12">
        <v>13</v>
      </c>
      <c r="CM25" s="70">
        <f>CL25*100/CL27</f>
        <v>3.2418952618453867</v>
      </c>
      <c r="CN25" s="12">
        <v>11</v>
      </c>
      <c r="CO25" s="70">
        <f>CN25*100/CN27</f>
        <v>2.345415778251599</v>
      </c>
      <c r="CP25" s="12">
        <v>8</v>
      </c>
      <c r="CQ25" s="70">
        <f>CP25*100/CP27</f>
        <v>1.8018018018018018</v>
      </c>
      <c r="CR25" s="12">
        <v>11</v>
      </c>
      <c r="CS25" s="70">
        <f>CR25*100/CR27</f>
        <v>2.156862745098039</v>
      </c>
      <c r="CT25" s="12">
        <v>17</v>
      </c>
      <c r="CU25" s="70">
        <f>CT25*100/CT27</f>
        <v>3.4136546184738954</v>
      </c>
      <c r="CV25" s="12">
        <v>13</v>
      </c>
      <c r="CW25" s="70">
        <f>CV25*100/CV27</f>
        <v>3.4482758620689653</v>
      </c>
      <c r="CX25" s="12">
        <v>17</v>
      </c>
      <c r="CY25" s="70">
        <f>CX25*100/CX27</f>
        <v>4.239401496259352</v>
      </c>
      <c r="CZ25" s="12">
        <v>20</v>
      </c>
      <c r="DA25" s="70">
        <f>CZ25*100/CZ27</f>
        <v>4.484304932735426</v>
      </c>
      <c r="DB25" s="12">
        <v>11</v>
      </c>
      <c r="DC25" s="70">
        <f>DB25*100/DB27</f>
        <v>2.5700934579439254</v>
      </c>
      <c r="DD25" s="12">
        <v>9</v>
      </c>
      <c r="DE25" s="70">
        <f>DD25*100/DD27</f>
        <v>1.8442622950819672</v>
      </c>
      <c r="DF25" s="12">
        <v>10</v>
      </c>
      <c r="DG25" s="70">
        <f>DF25*100/DF27</f>
        <v>2.5380710659898478</v>
      </c>
      <c r="DH25" s="12">
        <v>9</v>
      </c>
      <c r="DI25" s="70">
        <f>DH25*100/DH27</f>
        <v>2.1844660194174756</v>
      </c>
      <c r="DJ25" s="12">
        <v>7</v>
      </c>
      <c r="DK25" s="70">
        <f>DJ25*100/DJ27</f>
        <v>1.3944223107569722</v>
      </c>
      <c r="DL25" s="12">
        <v>11</v>
      </c>
      <c r="DM25" s="70">
        <f>DL25*100/DL27</f>
        <v>2.813299232736573</v>
      </c>
      <c r="DN25" s="12">
        <v>10</v>
      </c>
      <c r="DO25" s="70">
        <f>DN25*100/DN27</f>
        <v>2.4390243902439024</v>
      </c>
      <c r="DP25" s="12">
        <v>9</v>
      </c>
      <c r="DQ25" s="70">
        <f>DP25*100/DP27</f>
        <v>2.0044543429844097</v>
      </c>
      <c r="DR25" s="12">
        <v>17</v>
      </c>
      <c r="DS25" s="70">
        <f>DR25*100/DR27</f>
        <v>3.294573643410853</v>
      </c>
      <c r="DT25" s="12">
        <v>10</v>
      </c>
      <c r="DU25" s="70">
        <f>DT25*100/DT27</f>
        <v>2.0408163265306123</v>
      </c>
      <c r="DV25" s="12">
        <v>12</v>
      </c>
      <c r="DW25" s="70">
        <f>DV25*100/DV27</f>
        <v>2.6607538802660753</v>
      </c>
      <c r="DX25" s="12">
        <v>11</v>
      </c>
      <c r="DY25" s="70">
        <f>DX25*100/DX27</f>
        <v>2.517162471395881</v>
      </c>
      <c r="DZ25" s="12">
        <v>4</v>
      </c>
      <c r="EA25" s="70">
        <f>DZ25*100/DZ27</f>
        <v>0.9302325581395349</v>
      </c>
      <c r="EB25" s="12">
        <v>7</v>
      </c>
      <c r="EC25" s="70">
        <f>EB25*100/EB27</f>
        <v>1.5217391304347827</v>
      </c>
      <c r="ED25" s="12">
        <v>11</v>
      </c>
      <c r="EE25" s="70">
        <f>ED25*100/ED27</f>
        <v>2.0872865275142316</v>
      </c>
      <c r="EF25" s="12">
        <v>6</v>
      </c>
      <c r="EG25" s="70">
        <f>EF25*100/EF27</f>
        <v>1.3333333333333333</v>
      </c>
      <c r="EH25" s="12">
        <v>12</v>
      </c>
      <c r="EI25" s="70">
        <f>EH25*100/EH27</f>
        <v>2.708803611738149</v>
      </c>
      <c r="EJ25" s="12">
        <v>9</v>
      </c>
      <c r="EK25" s="70">
        <f>EJ25*100/EJ27</f>
        <v>1.948051948051948</v>
      </c>
      <c r="EL25" s="12">
        <v>17</v>
      </c>
      <c r="EM25" s="70">
        <f>EL25*100/EL27</f>
        <v>3.288201160541586</v>
      </c>
      <c r="EN25" s="12">
        <v>19</v>
      </c>
      <c r="EO25" s="70">
        <f>EN25*100/EN27</f>
        <v>4.328018223234624</v>
      </c>
      <c r="EP25" s="12">
        <v>9</v>
      </c>
      <c r="EQ25" s="70">
        <f>EP25*100/EP27</f>
        <v>1.948051948051948</v>
      </c>
      <c r="ER25" s="12">
        <v>16</v>
      </c>
      <c r="ES25" s="70">
        <f>ER25*100/ER27</f>
        <v>2.8268551236749118</v>
      </c>
      <c r="ET25" s="12">
        <v>18</v>
      </c>
      <c r="EU25" s="70">
        <f>ET25*100/ET27</f>
        <v>3.7815126050420167</v>
      </c>
      <c r="EV25" s="12">
        <v>15</v>
      </c>
      <c r="EW25" s="70">
        <f>EV25*100/EV27</f>
        <v>3.3783783783783785</v>
      </c>
      <c r="EX25" s="12">
        <v>16</v>
      </c>
      <c r="EY25" s="70">
        <f>EX25*100/EX27</f>
        <v>2.909090909090909</v>
      </c>
      <c r="EZ25" s="12">
        <v>5</v>
      </c>
      <c r="FA25" s="70">
        <f>EZ25*100/EZ27</f>
        <v>1.404494382022472</v>
      </c>
      <c r="FB25" s="12">
        <v>13</v>
      </c>
      <c r="FC25" s="70">
        <f>FB25*100/FB27</f>
        <v>2.9885057471264367</v>
      </c>
      <c r="FD25" s="12">
        <v>11</v>
      </c>
      <c r="FE25" s="70">
        <f>FD25*100/FD27</f>
        <v>2.3157894736842106</v>
      </c>
      <c r="FF25" s="12">
        <v>5</v>
      </c>
      <c r="FG25" s="70">
        <f>FF25*100/FF27</f>
        <v>1.0526315789473684</v>
      </c>
      <c r="FH25" s="12">
        <v>9</v>
      </c>
      <c r="FI25" s="70">
        <f>FH25*100/FH27</f>
        <v>1.8987341772151898</v>
      </c>
      <c r="FJ25" s="12">
        <v>10</v>
      </c>
      <c r="FK25" s="70">
        <f>FJ25*100/FJ27</f>
        <v>2.4154589371980677</v>
      </c>
      <c r="FL25" s="12">
        <v>10</v>
      </c>
      <c r="FM25" s="70">
        <f>FL25*100/FL27</f>
        <v>1.9157088122605364</v>
      </c>
      <c r="FN25" s="12">
        <v>13</v>
      </c>
      <c r="FO25" s="70">
        <f>FN25*100/FN27</f>
        <v>2.4074074074074074</v>
      </c>
      <c r="FP25" s="12">
        <v>17</v>
      </c>
      <c r="FQ25" s="70">
        <f>FP25*100/FP27</f>
        <v>3.4552845528455283</v>
      </c>
      <c r="FR25" s="12">
        <v>9</v>
      </c>
      <c r="FS25" s="70">
        <f>FR25*100/FR27</f>
        <v>2.5936599423631126</v>
      </c>
      <c r="FT25" s="12">
        <v>10</v>
      </c>
      <c r="FU25" s="70">
        <f>FT25*100/FT27</f>
        <v>2.9239766081871346</v>
      </c>
    </row>
    <row r="26" spans="1:177" ht="13.5" thickBot="1">
      <c r="A26" s="32" t="s">
        <v>145</v>
      </c>
      <c r="B26" s="12">
        <v>0</v>
      </c>
      <c r="C26" s="37">
        <f>B26*100/B27</f>
        <v>0</v>
      </c>
      <c r="D26" s="12">
        <v>0</v>
      </c>
      <c r="E26" s="39">
        <f>D26*100/D27</f>
        <v>0</v>
      </c>
      <c r="F26" s="12">
        <v>0</v>
      </c>
      <c r="G26" s="39">
        <f>F26*100/F27</f>
        <v>0</v>
      </c>
      <c r="H26" s="12">
        <v>0</v>
      </c>
      <c r="I26" s="39">
        <f>H26*100/H27</f>
        <v>0</v>
      </c>
      <c r="J26" s="12">
        <v>0</v>
      </c>
      <c r="K26" s="39">
        <f>J26*100/J27</f>
        <v>0</v>
      </c>
      <c r="L26" s="12">
        <v>0</v>
      </c>
      <c r="M26" s="39">
        <f>L26*100/L27</f>
        <v>0</v>
      </c>
      <c r="N26" s="12">
        <v>0</v>
      </c>
      <c r="O26" s="38">
        <f>N26*100/N27</f>
        <v>0</v>
      </c>
      <c r="P26" s="12">
        <v>0</v>
      </c>
      <c r="Q26" s="39">
        <f>P26*100/P27</f>
        <v>0</v>
      </c>
      <c r="R26" s="12">
        <v>0</v>
      </c>
      <c r="S26" s="39">
        <f>R26*100/R27</f>
        <v>0</v>
      </c>
      <c r="T26" s="62">
        <v>0</v>
      </c>
      <c r="U26" s="39">
        <f>T26*100/T27</f>
        <v>0</v>
      </c>
      <c r="V26" s="12">
        <v>2</v>
      </c>
      <c r="W26" s="39">
        <f>V26*100/V27</f>
        <v>0.42105263157894735</v>
      </c>
      <c r="X26" s="12">
        <v>0</v>
      </c>
      <c r="Y26" s="39">
        <f>X26*100/X27</f>
        <v>0</v>
      </c>
      <c r="Z26" s="12">
        <v>0</v>
      </c>
      <c r="AA26" s="39">
        <f>Z26*100/Z27</f>
        <v>0</v>
      </c>
      <c r="AB26" s="12">
        <v>0</v>
      </c>
      <c r="AC26" s="41">
        <f>AB26*100/AB27</f>
        <v>0</v>
      </c>
      <c r="AD26" s="12">
        <v>0</v>
      </c>
      <c r="AE26" s="41">
        <f>AD26*100/AD27</f>
        <v>0</v>
      </c>
      <c r="AF26" s="62">
        <v>0</v>
      </c>
      <c r="AG26" s="41">
        <f>AF26*100/AF27</f>
        <v>0</v>
      </c>
      <c r="AH26" s="12">
        <v>0</v>
      </c>
      <c r="AI26" s="64">
        <f>AH26*100/AH27</f>
        <v>0</v>
      </c>
      <c r="AJ26" s="12">
        <v>0</v>
      </c>
      <c r="AK26" s="66">
        <f>AJ26*100/AJ27</f>
        <v>0</v>
      </c>
      <c r="AL26" s="12">
        <v>0</v>
      </c>
      <c r="AM26" s="66">
        <f>AL26*100/AL27</f>
        <v>0</v>
      </c>
      <c r="AN26" s="12">
        <v>0</v>
      </c>
      <c r="AO26" s="66">
        <f>AN26*100/AN27</f>
        <v>0</v>
      </c>
      <c r="AP26" s="12">
        <v>0</v>
      </c>
      <c r="AQ26" s="41">
        <f>AP26*100/AP27</f>
        <v>0</v>
      </c>
      <c r="AR26" s="12">
        <v>0</v>
      </c>
      <c r="AS26" s="41">
        <f>AR26*100/AR27</f>
        <v>0</v>
      </c>
      <c r="AT26" s="12">
        <v>0</v>
      </c>
      <c r="AU26" s="41">
        <f>AT26*100/AT27</f>
        <v>0</v>
      </c>
      <c r="AV26" s="12">
        <v>0</v>
      </c>
      <c r="AW26" s="41">
        <f>AV26*100/AV27</f>
        <v>0</v>
      </c>
      <c r="AX26" s="12">
        <v>0</v>
      </c>
      <c r="AY26" s="64">
        <f>AX26*100/AX27</f>
        <v>0</v>
      </c>
      <c r="AZ26" s="12">
        <v>3</v>
      </c>
      <c r="BA26" s="66">
        <f>AZ26*100/AZ27</f>
        <v>0.6451612903225806</v>
      </c>
      <c r="BB26" s="12">
        <v>0</v>
      </c>
      <c r="BC26" s="66">
        <f>BB26*100/BB27</f>
        <v>0</v>
      </c>
      <c r="BD26" s="12">
        <v>0</v>
      </c>
      <c r="BE26" s="41">
        <f>BD26*100/BD27</f>
        <v>0</v>
      </c>
      <c r="BF26" s="12">
        <v>0</v>
      </c>
      <c r="BG26" s="41">
        <f>BF26*100/BF27</f>
        <v>0</v>
      </c>
      <c r="BH26" s="12">
        <v>0</v>
      </c>
      <c r="BI26" s="41">
        <f>BH26*100/BH27</f>
        <v>0</v>
      </c>
      <c r="BJ26" s="12">
        <v>0</v>
      </c>
      <c r="BK26" s="41">
        <f>BJ26*100/BJ27</f>
        <v>0</v>
      </c>
      <c r="BL26" s="12">
        <v>0</v>
      </c>
      <c r="BM26" s="64">
        <f>BL26*100/BL27</f>
        <v>0</v>
      </c>
      <c r="BN26" s="73">
        <v>0</v>
      </c>
      <c r="BO26" s="76">
        <f>BN26*100/BN27</f>
        <v>0</v>
      </c>
      <c r="BP26" s="12">
        <v>0</v>
      </c>
      <c r="BQ26" s="70">
        <f>BP26*100/BP27</f>
        <v>0</v>
      </c>
      <c r="BR26" s="12">
        <v>0</v>
      </c>
      <c r="BS26" s="70">
        <f>BR26*100/BR27</f>
        <v>0</v>
      </c>
      <c r="BT26" s="12">
        <v>0</v>
      </c>
      <c r="BU26" s="70">
        <f>BT26*100/BT27</f>
        <v>0</v>
      </c>
      <c r="BV26" s="12">
        <v>0</v>
      </c>
      <c r="BW26" s="70">
        <f>BV26*100/BV27</f>
        <v>0</v>
      </c>
      <c r="BX26" s="12">
        <v>0</v>
      </c>
      <c r="BY26" s="70">
        <f>BX26*100/BX27</f>
        <v>0</v>
      </c>
      <c r="BZ26" s="12">
        <v>0</v>
      </c>
      <c r="CA26" s="70">
        <f>BZ26*100/BZ27</f>
        <v>0</v>
      </c>
      <c r="CB26" s="12">
        <v>1</v>
      </c>
      <c r="CC26" s="70">
        <f>CB26*100/CB27</f>
        <v>0.2028397565922921</v>
      </c>
      <c r="CD26" s="12">
        <v>0</v>
      </c>
      <c r="CE26" s="80">
        <f>CD26*100/CD27</f>
        <v>0</v>
      </c>
      <c r="CF26" s="12">
        <v>0</v>
      </c>
      <c r="CG26" s="76">
        <f>CF26*100/CF27</f>
        <v>0</v>
      </c>
      <c r="CH26" s="12">
        <v>0</v>
      </c>
      <c r="CI26" s="76">
        <f>CH26*100/CH27</f>
        <v>0</v>
      </c>
      <c r="CJ26" s="12">
        <v>0</v>
      </c>
      <c r="CK26" s="81">
        <f>CJ26*100/CJ27</f>
        <v>0</v>
      </c>
      <c r="CL26" s="12">
        <v>0</v>
      </c>
      <c r="CM26" s="70">
        <f>CL26*100/CL27</f>
        <v>0</v>
      </c>
      <c r="CN26" s="12">
        <v>0</v>
      </c>
      <c r="CO26" s="70">
        <f>CN26*100/CN27</f>
        <v>0</v>
      </c>
      <c r="CP26" s="12">
        <v>0</v>
      </c>
      <c r="CQ26" s="70">
        <f>CP26*100/CP27</f>
        <v>0</v>
      </c>
      <c r="CR26" s="12">
        <v>0</v>
      </c>
      <c r="CS26" s="70">
        <f>CR26*100/CR27</f>
        <v>0</v>
      </c>
      <c r="CT26" s="12">
        <v>0</v>
      </c>
      <c r="CU26" s="70">
        <f>CT26*100/CT27</f>
        <v>0</v>
      </c>
      <c r="CV26" s="12">
        <v>0</v>
      </c>
      <c r="CW26" s="70">
        <f>CV26*100/CV27</f>
        <v>0</v>
      </c>
      <c r="CX26" s="12">
        <v>0</v>
      </c>
      <c r="CY26" s="70">
        <f>CX26*100/CX27</f>
        <v>0</v>
      </c>
      <c r="CZ26" s="12">
        <v>0</v>
      </c>
      <c r="DA26" s="70">
        <f>CZ26*100/CZ27</f>
        <v>0</v>
      </c>
      <c r="DB26" s="12">
        <v>0</v>
      </c>
      <c r="DC26" s="70">
        <f>DB26*100/DB27</f>
        <v>0</v>
      </c>
      <c r="DD26" s="12">
        <v>0</v>
      </c>
      <c r="DE26" s="70">
        <f>DD26*100/DD27</f>
        <v>0</v>
      </c>
      <c r="DF26" s="12">
        <v>0</v>
      </c>
      <c r="DG26" s="70">
        <f>DF26*100/DF27</f>
        <v>0</v>
      </c>
      <c r="DH26" s="12">
        <v>0</v>
      </c>
      <c r="DI26" s="70">
        <f>DH26*100/DH27</f>
        <v>0</v>
      </c>
      <c r="DJ26" s="12">
        <v>0</v>
      </c>
      <c r="DK26" s="70">
        <f>DJ26*100/DJ27</f>
        <v>0</v>
      </c>
      <c r="DL26" s="12">
        <v>0</v>
      </c>
      <c r="DM26" s="70">
        <f>DL26*100/DL27</f>
        <v>0</v>
      </c>
      <c r="DN26" s="83">
        <v>0</v>
      </c>
      <c r="DO26" s="70">
        <f>DN26*100/DN27</f>
        <v>0</v>
      </c>
      <c r="DP26" s="12">
        <v>0</v>
      </c>
      <c r="DQ26" s="70">
        <f>DP26*100/DP27</f>
        <v>0</v>
      </c>
      <c r="DR26" s="12">
        <v>0</v>
      </c>
      <c r="DS26" s="70">
        <f>DR26*100/DR27</f>
        <v>0</v>
      </c>
      <c r="DT26" s="12">
        <v>0</v>
      </c>
      <c r="DU26" s="70">
        <f>DT26*100/DT27</f>
        <v>0</v>
      </c>
      <c r="DV26" s="12">
        <v>0</v>
      </c>
      <c r="DW26" s="70">
        <f>DV26*100/DV27</f>
        <v>0</v>
      </c>
      <c r="DX26" s="12">
        <v>0</v>
      </c>
      <c r="DY26" s="70">
        <f>DX26*100/DX27</f>
        <v>0</v>
      </c>
      <c r="DZ26" s="12">
        <v>0</v>
      </c>
      <c r="EA26" s="70">
        <f>DZ26*100/DZ27</f>
        <v>0</v>
      </c>
      <c r="EB26" s="12">
        <v>0</v>
      </c>
      <c r="EC26" s="70">
        <f>EB26*100/EB27</f>
        <v>0</v>
      </c>
      <c r="ED26" s="12">
        <v>1</v>
      </c>
      <c r="EE26" s="70">
        <f>ED26*100/ED27</f>
        <v>0.18975332068311196</v>
      </c>
      <c r="EF26" s="12">
        <v>0</v>
      </c>
      <c r="EG26" s="70">
        <f>EF26*100/EF27</f>
        <v>0</v>
      </c>
      <c r="EH26" s="12">
        <v>0</v>
      </c>
      <c r="EI26" s="70">
        <f>EH26*100/EH27</f>
        <v>0</v>
      </c>
      <c r="EJ26" s="12">
        <v>0</v>
      </c>
      <c r="EK26" s="70">
        <f>EJ26*100/EJ27</f>
        <v>0</v>
      </c>
      <c r="EL26" s="12">
        <v>0</v>
      </c>
      <c r="EM26" s="70">
        <f>EL26*100/EL27</f>
        <v>0</v>
      </c>
      <c r="EN26" s="12">
        <v>0</v>
      </c>
      <c r="EO26" s="70">
        <f>EN26*100/EN27</f>
        <v>0</v>
      </c>
      <c r="EP26" s="12">
        <v>0</v>
      </c>
      <c r="EQ26" s="70">
        <f>EP26*100/EP27</f>
        <v>0</v>
      </c>
      <c r="ER26" s="12">
        <v>0</v>
      </c>
      <c r="ES26" s="70">
        <f>ER26*100/ER27</f>
        <v>0</v>
      </c>
      <c r="ET26" s="12">
        <v>0</v>
      </c>
      <c r="EU26" s="70">
        <f>ET26*100/ET27</f>
        <v>0</v>
      </c>
      <c r="EV26" s="12">
        <v>0</v>
      </c>
      <c r="EW26" s="70">
        <f>EV26*100/EV27</f>
        <v>0</v>
      </c>
      <c r="EX26" s="12">
        <v>0</v>
      </c>
      <c r="EY26" s="70">
        <f>EX26*100/EX27</f>
        <v>0</v>
      </c>
      <c r="EZ26" s="12">
        <v>0</v>
      </c>
      <c r="FA26" s="70">
        <f>EZ26*100/EZ27</f>
        <v>0</v>
      </c>
      <c r="FB26" s="12">
        <v>0</v>
      </c>
      <c r="FC26" s="70">
        <f>FB26*100/FB27</f>
        <v>0</v>
      </c>
      <c r="FD26" s="12">
        <v>0</v>
      </c>
      <c r="FE26" s="70">
        <f>FD26*100/FD27</f>
        <v>0</v>
      </c>
      <c r="FF26" s="12">
        <v>0</v>
      </c>
      <c r="FG26" s="70">
        <f>FF26*100/FF27</f>
        <v>0</v>
      </c>
      <c r="FH26" s="12">
        <v>0</v>
      </c>
      <c r="FI26" s="70">
        <f>FH26*100/FH27</f>
        <v>0</v>
      </c>
      <c r="FJ26" s="12">
        <v>0</v>
      </c>
      <c r="FK26" s="70">
        <f>FJ26*100/FJ27</f>
        <v>0</v>
      </c>
      <c r="FL26" s="12">
        <v>0</v>
      </c>
      <c r="FM26" s="70">
        <f>FL26*100/FL27</f>
        <v>0</v>
      </c>
      <c r="FN26" s="12">
        <v>0</v>
      </c>
      <c r="FO26" s="70">
        <f>FN26*100/FN27</f>
        <v>0</v>
      </c>
      <c r="FP26" s="12">
        <v>0</v>
      </c>
      <c r="FQ26" s="70">
        <f>FP26*100/FP27</f>
        <v>0</v>
      </c>
      <c r="FR26" s="12">
        <v>0</v>
      </c>
      <c r="FS26" s="70">
        <f>FR26*100/FR27</f>
        <v>0</v>
      </c>
      <c r="FT26" s="12">
        <v>0</v>
      </c>
      <c r="FU26" s="70">
        <f>FT26*100/FT27</f>
        <v>0</v>
      </c>
    </row>
    <row r="27" spans="1:177" s="2" customFormat="1" ht="13.5" thickBot="1">
      <c r="A27" s="33" t="s">
        <v>146</v>
      </c>
      <c r="B27" s="29">
        <f aca="true" t="shared" si="3" ref="B27:AG27">SUM(B23:B26)</f>
        <v>358</v>
      </c>
      <c r="C27" s="17">
        <f t="shared" si="3"/>
        <v>99.99999999999999</v>
      </c>
      <c r="D27" s="19">
        <f t="shared" si="3"/>
        <v>424</v>
      </c>
      <c r="E27" s="20">
        <f t="shared" si="3"/>
        <v>99.99999999999999</v>
      </c>
      <c r="F27" s="19">
        <f t="shared" si="3"/>
        <v>346</v>
      </c>
      <c r="G27" s="20">
        <f t="shared" si="3"/>
        <v>100</v>
      </c>
      <c r="H27" s="19">
        <f t="shared" si="3"/>
        <v>359</v>
      </c>
      <c r="I27" s="20">
        <f t="shared" si="3"/>
        <v>100</v>
      </c>
      <c r="J27" s="19">
        <f t="shared" si="3"/>
        <v>477</v>
      </c>
      <c r="K27" s="20">
        <f t="shared" si="3"/>
        <v>100.00000000000001</v>
      </c>
      <c r="L27" s="19">
        <f t="shared" si="3"/>
        <v>449</v>
      </c>
      <c r="M27" s="20">
        <f t="shared" si="3"/>
        <v>100</v>
      </c>
      <c r="N27" s="19">
        <f t="shared" si="3"/>
        <v>514</v>
      </c>
      <c r="O27" s="20">
        <f t="shared" si="3"/>
        <v>99.99999999999999</v>
      </c>
      <c r="P27" s="19">
        <f t="shared" si="3"/>
        <v>494</v>
      </c>
      <c r="Q27" s="20">
        <f t="shared" si="3"/>
        <v>100</v>
      </c>
      <c r="R27" s="19">
        <f t="shared" si="3"/>
        <v>433</v>
      </c>
      <c r="S27" s="20">
        <f t="shared" si="3"/>
        <v>100</v>
      </c>
      <c r="T27" s="19">
        <f t="shared" si="3"/>
        <v>586</v>
      </c>
      <c r="U27" s="20">
        <f t="shared" si="3"/>
        <v>99.99999999999999</v>
      </c>
      <c r="V27" s="19">
        <f t="shared" si="3"/>
        <v>475</v>
      </c>
      <c r="W27" s="20">
        <f t="shared" si="3"/>
        <v>100</v>
      </c>
      <c r="X27" s="19">
        <f t="shared" si="3"/>
        <v>466</v>
      </c>
      <c r="Y27" s="20">
        <f t="shared" si="3"/>
        <v>100.00000000000001</v>
      </c>
      <c r="Z27" s="56">
        <f t="shared" si="3"/>
        <v>409</v>
      </c>
      <c r="AA27" s="20">
        <f t="shared" si="3"/>
        <v>100</v>
      </c>
      <c r="AB27" s="10">
        <f t="shared" si="3"/>
        <v>396</v>
      </c>
      <c r="AC27" s="11">
        <f t="shared" si="3"/>
        <v>99.99999999999999</v>
      </c>
      <c r="AD27" s="10">
        <f t="shared" si="3"/>
        <v>455</v>
      </c>
      <c r="AE27" s="34">
        <f t="shared" si="3"/>
        <v>100</v>
      </c>
      <c r="AF27" s="10">
        <f t="shared" si="3"/>
        <v>597</v>
      </c>
      <c r="AG27" s="11">
        <f t="shared" si="3"/>
        <v>100</v>
      </c>
      <c r="AH27" s="10">
        <f aca="true" t="shared" si="4" ref="AH27:BM27">SUM(AH23:AH26)</f>
        <v>475</v>
      </c>
      <c r="AI27" s="26">
        <f t="shared" si="4"/>
        <v>99.99999999999999</v>
      </c>
      <c r="AJ27" s="49">
        <f t="shared" si="4"/>
        <v>293</v>
      </c>
      <c r="AK27" s="17">
        <f t="shared" si="4"/>
        <v>100</v>
      </c>
      <c r="AL27" s="57">
        <f t="shared" si="4"/>
        <v>536</v>
      </c>
      <c r="AM27" s="17">
        <f t="shared" si="4"/>
        <v>99.99999999999999</v>
      </c>
      <c r="AN27" s="44">
        <f>SUM(AN23:AN26)</f>
        <v>527</v>
      </c>
      <c r="AO27" s="17">
        <f t="shared" si="4"/>
        <v>100</v>
      </c>
      <c r="AP27" s="10">
        <f t="shared" si="4"/>
        <v>391</v>
      </c>
      <c r="AQ27" s="11">
        <f t="shared" si="4"/>
        <v>100.00000000000001</v>
      </c>
      <c r="AR27" s="10">
        <f t="shared" si="4"/>
        <v>469</v>
      </c>
      <c r="AS27" s="11">
        <f t="shared" si="4"/>
        <v>100</v>
      </c>
      <c r="AT27" s="10">
        <f t="shared" si="4"/>
        <v>405</v>
      </c>
      <c r="AU27" s="11">
        <f t="shared" si="4"/>
        <v>100</v>
      </c>
      <c r="AV27" s="10">
        <f t="shared" si="4"/>
        <v>449</v>
      </c>
      <c r="AW27" s="11">
        <f t="shared" si="4"/>
        <v>100</v>
      </c>
      <c r="AX27" s="10">
        <f t="shared" si="4"/>
        <v>467</v>
      </c>
      <c r="AY27" s="26">
        <f t="shared" si="4"/>
        <v>100.00000000000001</v>
      </c>
      <c r="AZ27" s="49">
        <f t="shared" si="4"/>
        <v>465</v>
      </c>
      <c r="BA27" s="17">
        <f t="shared" si="4"/>
        <v>100</v>
      </c>
      <c r="BB27" s="50">
        <f>SUM(BB23:BB26)</f>
        <v>496</v>
      </c>
      <c r="BC27" s="17">
        <f t="shared" si="4"/>
        <v>100</v>
      </c>
      <c r="BD27" s="10">
        <f t="shared" si="4"/>
        <v>381</v>
      </c>
      <c r="BE27" s="11">
        <f t="shared" si="4"/>
        <v>100</v>
      </c>
      <c r="BF27" s="10">
        <f t="shared" si="4"/>
        <v>426</v>
      </c>
      <c r="BG27" s="11">
        <f t="shared" si="4"/>
        <v>100</v>
      </c>
      <c r="BH27" s="10">
        <f t="shared" si="4"/>
        <v>435</v>
      </c>
      <c r="BI27" s="11">
        <f t="shared" si="4"/>
        <v>100</v>
      </c>
      <c r="BJ27" s="10">
        <f t="shared" si="4"/>
        <v>483</v>
      </c>
      <c r="BK27" s="11">
        <f t="shared" si="4"/>
        <v>100</v>
      </c>
      <c r="BL27" s="10">
        <f t="shared" si="4"/>
        <v>446</v>
      </c>
      <c r="BM27" s="26">
        <f t="shared" si="4"/>
        <v>100</v>
      </c>
      <c r="BN27" s="77">
        <f>SUM(BN23:BN26)</f>
        <v>462</v>
      </c>
      <c r="BO27" s="78">
        <f aca="true" t="shared" si="5" ref="BN27:CO27">SUM(BO23:BO26)</f>
        <v>100</v>
      </c>
      <c r="BP27" s="10">
        <f t="shared" si="5"/>
        <v>515</v>
      </c>
      <c r="BQ27" s="34">
        <f t="shared" si="5"/>
        <v>100</v>
      </c>
      <c r="BR27" s="10">
        <f t="shared" si="5"/>
        <v>435</v>
      </c>
      <c r="BS27" s="11">
        <f t="shared" si="5"/>
        <v>100</v>
      </c>
      <c r="BT27" s="10">
        <f t="shared" si="5"/>
        <v>428</v>
      </c>
      <c r="BU27" s="11">
        <f t="shared" si="5"/>
        <v>100</v>
      </c>
      <c r="BV27" s="10">
        <f t="shared" si="5"/>
        <v>487</v>
      </c>
      <c r="BW27" s="11">
        <f t="shared" si="5"/>
        <v>100.00000000000001</v>
      </c>
      <c r="BX27" s="10">
        <f t="shared" si="5"/>
        <v>398</v>
      </c>
      <c r="BY27" s="11">
        <f t="shared" si="5"/>
        <v>100</v>
      </c>
      <c r="BZ27" s="10">
        <f t="shared" si="5"/>
        <v>381</v>
      </c>
      <c r="CA27" s="11">
        <f t="shared" si="5"/>
        <v>100</v>
      </c>
      <c r="CB27" s="10">
        <f t="shared" si="5"/>
        <v>493</v>
      </c>
      <c r="CC27" s="11">
        <f t="shared" si="5"/>
        <v>100.00000000000001</v>
      </c>
      <c r="CD27" s="10">
        <f t="shared" si="5"/>
        <v>481</v>
      </c>
      <c r="CE27" s="60">
        <f t="shared" si="5"/>
        <v>100</v>
      </c>
      <c r="CF27" s="49">
        <f t="shared" si="5"/>
        <v>412</v>
      </c>
      <c r="CG27" s="78">
        <f t="shared" si="5"/>
        <v>100</v>
      </c>
      <c r="CH27" s="57">
        <f t="shared" si="5"/>
        <v>482</v>
      </c>
      <c r="CI27" s="17">
        <f t="shared" si="5"/>
        <v>100</v>
      </c>
      <c r="CJ27" s="51">
        <f t="shared" si="5"/>
        <v>436</v>
      </c>
      <c r="CK27" s="20">
        <f t="shared" si="5"/>
        <v>100</v>
      </c>
      <c r="CL27" s="10">
        <f t="shared" si="5"/>
        <v>401</v>
      </c>
      <c r="CM27" s="11">
        <f t="shared" si="5"/>
        <v>100</v>
      </c>
      <c r="CN27" s="10">
        <f t="shared" si="5"/>
        <v>469</v>
      </c>
      <c r="CO27" s="11">
        <f t="shared" si="5"/>
        <v>100</v>
      </c>
      <c r="CP27" s="10">
        <f aca="true" t="shared" si="6" ref="CP27:DU27">SUM(CP23:CP26)</f>
        <v>444</v>
      </c>
      <c r="CQ27" s="34">
        <f t="shared" si="6"/>
        <v>100</v>
      </c>
      <c r="CR27" s="10">
        <f t="shared" si="6"/>
        <v>510</v>
      </c>
      <c r="CS27" s="34">
        <f t="shared" si="6"/>
        <v>100</v>
      </c>
      <c r="CT27" s="10">
        <f t="shared" si="6"/>
        <v>498</v>
      </c>
      <c r="CU27" s="11">
        <f t="shared" si="6"/>
        <v>100.00000000000001</v>
      </c>
      <c r="CV27" s="10">
        <f t="shared" si="6"/>
        <v>377</v>
      </c>
      <c r="CW27" s="11">
        <f t="shared" si="6"/>
        <v>100</v>
      </c>
      <c r="CX27" s="10">
        <f t="shared" si="6"/>
        <v>401</v>
      </c>
      <c r="CY27" s="11">
        <f t="shared" si="6"/>
        <v>100</v>
      </c>
      <c r="CZ27" s="10">
        <f t="shared" si="6"/>
        <v>446</v>
      </c>
      <c r="DA27" s="34">
        <f t="shared" si="6"/>
        <v>100</v>
      </c>
      <c r="DB27" s="10">
        <f t="shared" si="6"/>
        <v>428</v>
      </c>
      <c r="DC27" s="34">
        <f t="shared" si="6"/>
        <v>100</v>
      </c>
      <c r="DD27" s="10">
        <f t="shared" si="6"/>
        <v>488</v>
      </c>
      <c r="DE27" s="34">
        <f t="shared" si="6"/>
        <v>100</v>
      </c>
      <c r="DF27" s="10">
        <f t="shared" si="6"/>
        <v>394</v>
      </c>
      <c r="DG27" s="11">
        <f t="shared" si="6"/>
        <v>100</v>
      </c>
      <c r="DH27" s="10">
        <f t="shared" si="6"/>
        <v>412</v>
      </c>
      <c r="DI27" s="34">
        <f t="shared" si="6"/>
        <v>99.99999999999999</v>
      </c>
      <c r="DJ27" s="10">
        <f t="shared" si="6"/>
        <v>502</v>
      </c>
      <c r="DK27" s="34">
        <f t="shared" si="6"/>
        <v>100</v>
      </c>
      <c r="DL27" s="10">
        <f t="shared" si="6"/>
        <v>391</v>
      </c>
      <c r="DM27" s="11">
        <f t="shared" si="6"/>
        <v>100</v>
      </c>
      <c r="DN27" s="10">
        <f t="shared" si="6"/>
        <v>410</v>
      </c>
      <c r="DO27" s="11">
        <f t="shared" si="6"/>
        <v>100</v>
      </c>
      <c r="DP27" s="10">
        <f t="shared" si="6"/>
        <v>449</v>
      </c>
      <c r="DQ27" s="11">
        <f t="shared" si="6"/>
        <v>100</v>
      </c>
      <c r="DR27" s="10">
        <f t="shared" si="6"/>
        <v>516</v>
      </c>
      <c r="DS27" s="11">
        <f t="shared" si="6"/>
        <v>100</v>
      </c>
      <c r="DT27" s="10">
        <f t="shared" si="6"/>
        <v>490</v>
      </c>
      <c r="DU27" s="11">
        <f t="shared" si="6"/>
        <v>100</v>
      </c>
      <c r="DV27" s="10">
        <f aca="true" t="shared" si="7" ref="DV27:FA27">SUM(DV23:DV26)</f>
        <v>451</v>
      </c>
      <c r="DW27" s="11">
        <f t="shared" si="7"/>
        <v>100</v>
      </c>
      <c r="DX27" s="10">
        <f t="shared" si="7"/>
        <v>437</v>
      </c>
      <c r="DY27" s="34">
        <f t="shared" si="7"/>
        <v>100</v>
      </c>
      <c r="DZ27" s="10">
        <f t="shared" si="7"/>
        <v>430</v>
      </c>
      <c r="EA27" s="11">
        <f t="shared" si="7"/>
        <v>100</v>
      </c>
      <c r="EB27" s="10">
        <f t="shared" si="7"/>
        <v>460</v>
      </c>
      <c r="EC27" s="11">
        <f t="shared" si="7"/>
        <v>100</v>
      </c>
      <c r="ED27" s="10">
        <f t="shared" si="7"/>
        <v>527</v>
      </c>
      <c r="EE27" s="11">
        <f t="shared" si="7"/>
        <v>100</v>
      </c>
      <c r="EF27" s="10">
        <f t="shared" si="7"/>
        <v>450</v>
      </c>
      <c r="EG27" s="34">
        <f t="shared" si="7"/>
        <v>100</v>
      </c>
      <c r="EH27" s="10">
        <f t="shared" si="7"/>
        <v>443</v>
      </c>
      <c r="EI27" s="11">
        <f t="shared" si="7"/>
        <v>100</v>
      </c>
      <c r="EJ27" s="10">
        <f t="shared" si="7"/>
        <v>462</v>
      </c>
      <c r="EK27" s="11">
        <f t="shared" si="7"/>
        <v>100</v>
      </c>
      <c r="EL27" s="10">
        <f t="shared" si="7"/>
        <v>517</v>
      </c>
      <c r="EM27" s="11">
        <f t="shared" si="7"/>
        <v>100</v>
      </c>
      <c r="EN27" s="10">
        <f t="shared" si="7"/>
        <v>439</v>
      </c>
      <c r="EO27" s="34">
        <f t="shared" si="7"/>
        <v>100</v>
      </c>
      <c r="EP27" s="10">
        <f t="shared" si="7"/>
        <v>462</v>
      </c>
      <c r="EQ27" s="34">
        <f t="shared" si="7"/>
        <v>100</v>
      </c>
      <c r="ER27" s="10">
        <f t="shared" si="7"/>
        <v>566</v>
      </c>
      <c r="ES27" s="34">
        <f t="shared" si="7"/>
        <v>100.00000000000001</v>
      </c>
      <c r="ET27" s="10">
        <f t="shared" si="7"/>
        <v>476</v>
      </c>
      <c r="EU27" s="11">
        <f t="shared" si="7"/>
        <v>100</v>
      </c>
      <c r="EV27" s="10">
        <f t="shared" si="7"/>
        <v>444</v>
      </c>
      <c r="EW27" s="11">
        <f t="shared" si="7"/>
        <v>100</v>
      </c>
      <c r="EX27" s="10">
        <f t="shared" si="7"/>
        <v>550</v>
      </c>
      <c r="EY27" s="11">
        <f t="shared" si="7"/>
        <v>99.99999999999999</v>
      </c>
      <c r="EZ27" s="10">
        <f t="shared" si="7"/>
        <v>356</v>
      </c>
      <c r="FA27" s="11">
        <f t="shared" si="7"/>
        <v>100</v>
      </c>
      <c r="FB27" s="10">
        <f aca="true" t="shared" si="8" ref="FB27:FU27">SUM(FB23:FB26)</f>
        <v>435</v>
      </c>
      <c r="FC27" s="11">
        <f t="shared" si="8"/>
        <v>100</v>
      </c>
      <c r="FD27" s="10">
        <f t="shared" si="8"/>
        <v>475</v>
      </c>
      <c r="FE27" s="34">
        <f t="shared" si="8"/>
        <v>99.99999999999999</v>
      </c>
      <c r="FF27" s="10">
        <f t="shared" si="8"/>
        <v>475</v>
      </c>
      <c r="FG27" s="11">
        <f t="shared" si="8"/>
        <v>100</v>
      </c>
      <c r="FH27" s="10">
        <f t="shared" si="8"/>
        <v>474</v>
      </c>
      <c r="FI27" s="11">
        <f t="shared" si="8"/>
        <v>100</v>
      </c>
      <c r="FJ27" s="10">
        <f t="shared" si="8"/>
        <v>414</v>
      </c>
      <c r="FK27" s="11">
        <f t="shared" si="8"/>
        <v>100</v>
      </c>
      <c r="FL27" s="10">
        <f t="shared" si="8"/>
        <v>522</v>
      </c>
      <c r="FM27" s="11">
        <f t="shared" si="8"/>
        <v>100</v>
      </c>
      <c r="FN27" s="10">
        <f t="shared" si="8"/>
        <v>540</v>
      </c>
      <c r="FO27" s="34">
        <f t="shared" si="8"/>
        <v>100</v>
      </c>
      <c r="FP27" s="10">
        <f t="shared" si="8"/>
        <v>492</v>
      </c>
      <c r="FQ27" s="34">
        <f t="shared" si="8"/>
        <v>100</v>
      </c>
      <c r="FR27" s="10">
        <f t="shared" si="8"/>
        <v>347</v>
      </c>
      <c r="FS27" s="11">
        <f t="shared" si="8"/>
        <v>100.00000000000001</v>
      </c>
      <c r="FT27" s="10">
        <f t="shared" si="8"/>
        <v>342</v>
      </c>
      <c r="FU27" s="34">
        <f t="shared" si="8"/>
        <v>100</v>
      </c>
    </row>
    <row r="28" spans="87:177" ht="12.75">
      <c r="CI28" s="27"/>
      <c r="DK28" s="82"/>
      <c r="FU28" s="52"/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Camera proporzionale  1996</dc:title>
  <dc:subject/>
  <dc:creator> </dc:creator>
  <cp:keywords/>
  <dc:description/>
  <cp:lastModifiedBy> </cp:lastModifiedBy>
  <cp:lastPrinted>2003-12-18T12:18:59Z</cp:lastPrinted>
  <dcterms:created xsi:type="dcterms:W3CDTF">2003-12-15T10:47:44Z</dcterms:created>
  <dcterms:modified xsi:type="dcterms:W3CDTF">2004-02-13T09:41:45Z</dcterms:modified>
  <cp:category/>
  <cp:version/>
  <cp:contentType/>
  <cp:contentStatus/>
  <cp:revision>1</cp:revision>
</cp:coreProperties>
</file>