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10830" tabRatio="5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<sst xmlns="http://schemas.openxmlformats.org/spreadsheetml/2006/main" count="278" uniqueCount="194">
  <si>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</si>
  <si>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</si>
  <si>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</si>
  <si>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</si>
  <si>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</si>
  <si>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</si>
  <si>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</si>
  <si>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</si>
  <si>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</si>
  <si>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</si>
  <si>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</si>
  <si>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</si>
  <si>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</si>
  <si>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</si>
  <si>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</si>
  <si>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</si>
  <si>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</si>
  <si>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</si>
  <si>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</si>
  <si>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</si>
  <si>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</si>
  <si>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</si>
  <si>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</si>
  <si>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</si>
  <si>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</si>
  <si>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</si>
  <si>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</si>
  <si>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</si>
  <si>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</si>
  <si>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</si>
  <si>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</si>
  <si>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</si>
  <si>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</si>
  <si>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</si>
  <si>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</si>
  <si>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</si>
  <si>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</si>
  <si>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</si>
  <si>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</si>
  <si>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</si>
  <si>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</si>
  <si>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</si>
  <si>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</si>
  <si>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</si>
  <si>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</si>
  <si>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</si>
  <si>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</si>
  <si>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</si>
  <si>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</si>
  <si>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</si>
  <si>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</si>
  <si>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</si>
  <si>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</si>
  <si>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</si>
  <si>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</si>
  <si>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</si>
  <si>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</si>
  <si>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</si>
  <si>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</si>
  <si>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</si>
  <si>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</si>
  <si>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</si>
  <si>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</si>
  <si>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</si>
  <si>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</si>
  <si>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</si>
  <si>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</si>
  <si>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</si>
  <si>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</si>
  <si>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</si>
  <si>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</si>
  <si>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</si>
  <si>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</si>
  <si>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</si>
  <si>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</si>
  <si>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</si>
  <si>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</si>
  <si>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</si>
  <si>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</si>
  <si>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</si>
  <si>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</si>
  <si>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</si>
  <si>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</si>
  <si>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</si>
  <si>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</si>
  <si>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</si>
  <si>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</si>
  <si>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</si>
  <si>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</si>
  <si>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</si>
  <si>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</si>
  <si>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</si>
  <si>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</si>
  <si>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</si>
  <si>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</si>
  <si>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</si>
  <si>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</si>
  <si>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</si>
  <si>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</si>
  <si>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</si>
  <si>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</si>
  <si>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</si>
  <si>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</si>
  <si>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</si>
  <si>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</si>
  <si>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</si>
  <si>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</si>
  <si>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</si>
  <si>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</si>
  <si>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</si>
  <si>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</si>
  <si>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</si>
  <si>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</si>
  <si>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</si>
  <si>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</si>
  <si>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</si>
  <si>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</si>
  <si>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</si>
  <si>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</si>
  <si>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</si>
  <si>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</si>
  <si>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</si>
  <si>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</si>
  <si>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</si>
  <si>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</si>
  <si>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</si>
  <si>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</si>
  <si>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</si>
  <si>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</si>
  <si>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</si>
  <si>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</si>
  <si>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</si>
  <si>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</si>
  <si>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</si>
  <si>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</si>
  <si>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</si>
  <si>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</si>
  <si>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</si>
  <si>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</si>
  <si>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</si>
  <si>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</si>
  <si>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</si>
  <si>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</si>
  <si>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</si>
  <si>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</si>
  <si>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</si>
  <si>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</si>
  <si>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Elezioni politiche 1996</t>
  </si>
  <si>
    <t>Sezione 47</t>
  </si>
  <si>
    <t>Sezione 48</t>
  </si>
  <si>
    <t>Sezione 49</t>
  </si>
  <si>
    <t>Sezione 50</t>
  </si>
  <si>
    <t>Sezione 51</t>
  </si>
  <si>
    <t>Sezione 52</t>
  </si>
  <si>
    <t>Sezione 53</t>
  </si>
  <si>
    <t>Sezione 54</t>
  </si>
  <si>
    <t>Sezione 55</t>
  </si>
  <si>
    <t>Sezione 56</t>
  </si>
  <si>
    <t>Sezione 57</t>
  </si>
  <si>
    <t>Sezione 58</t>
  </si>
  <si>
    <t>Sezione 59</t>
  </si>
  <si>
    <t>Sezione 60</t>
  </si>
  <si>
    <t>Sezione 61</t>
  </si>
  <si>
    <t>Sezione 62</t>
  </si>
  <si>
    <t>Sezione 63</t>
  </si>
  <si>
    <t>Sezione 64</t>
  </si>
  <si>
    <t>Sezione 65</t>
  </si>
  <si>
    <t>Sezione 66</t>
  </si>
  <si>
    <t>Sezione 67</t>
  </si>
  <si>
    <t>Sezione 68</t>
  </si>
  <si>
    <t>Sezione 69</t>
  </si>
  <si>
    <t>Sezione 70</t>
  </si>
  <si>
    <t>Sezione 71</t>
  </si>
  <si>
    <t>Sezione 72</t>
  </si>
  <si>
    <t>Sezione 73</t>
  </si>
  <si>
    <t>Sezione 74</t>
  </si>
  <si>
    <t>Sezione 75</t>
  </si>
  <si>
    <t>Sezione 76</t>
  </si>
  <si>
    <t>Sezione 77</t>
  </si>
  <si>
    <t>Sezione 78</t>
  </si>
  <si>
    <t>Sezione 79</t>
  </si>
  <si>
    <t>Sezione 80</t>
  </si>
  <si>
    <t>Sezione 81</t>
  </si>
  <si>
    <t>Sezione 82</t>
  </si>
  <si>
    <t>Sezione 83</t>
  </si>
  <si>
    <t>Sezione 84</t>
  </si>
  <si>
    <t>Sezione 85</t>
  </si>
  <si>
    <t>Sezione 86</t>
  </si>
  <si>
    <t>Sezione 87</t>
  </si>
  <si>
    <t>Sezione 88</t>
  </si>
  <si>
    <t>Camera dei deputati (uninominale)</t>
  </si>
  <si>
    <t>PISTELLI LAPO</t>
  </si>
  <si>
    <t>BALDINI LUIGI</t>
  </si>
  <si>
    <t>VENNARINI FRANCA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</si>
</sst>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8" xfId="0" applyNumberForma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20" xfId="0" applyNumberFormat="1" applyBorder="1" applyAlignment="1">
      <alignment/>
    </xf>
    <xf numFmtId="1" fontId="1" fillId="0" borderId="21" xfId="0" applyNumberFormat="1" applyFont="1" applyBorder="1" applyAlignment="1">
      <alignment/>
    </xf>
    <xf numFmtId="0" fontId="0" fillId="0" borderId="22" xfId="0" applyNumberFormat="1" applyBorder="1" applyAlignment="1" quotePrefix="1">
      <alignment/>
    </xf>
    <xf numFmtId="0" fontId="0" fillId="0" borderId="22" xfId="0" applyNumberFormat="1" applyBorder="1" applyAlignment="1">
      <alignment/>
    </xf>
    <xf numFmtId="0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1" fillId="0" borderId="24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 quotePrefix="1">
      <alignment/>
    </xf>
    <xf numFmtId="0" fontId="1" fillId="0" borderId="33" xfId="0" applyNumberFormat="1" applyFont="1" applyBorder="1" applyAlignment="1" quotePrefix="1">
      <alignment/>
    </xf>
    <xf numFmtId="1" fontId="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8" xfId="0" applyNumberFormat="1" applyBorder="1" applyAlignment="1" quotePrefix="1">
      <alignment/>
    </xf>
    <xf numFmtId="0" fontId="1" fillId="0" borderId="38" xfId="0" applyNumberFormat="1" applyFont="1" applyBorder="1" applyAlignment="1" quotePrefix="1">
      <alignment/>
    </xf>
    <xf numFmtId="1" fontId="1" fillId="0" borderId="39" xfId="0" applyNumberFormat="1" applyFont="1" applyBorder="1" applyAlignment="1">
      <alignment/>
    </xf>
    <xf numFmtId="0" fontId="1" fillId="0" borderId="34" xfId="0" applyFont="1" applyBorder="1" applyAlignment="1">
      <alignment/>
    </xf>
    <xf numFmtId="2" fontId="0" fillId="0" borderId="40" xfId="0" applyNumberFormat="1" applyFont="1" applyBorder="1" applyAlignment="1">
      <alignment/>
    </xf>
    <xf numFmtId="1" fontId="1" fillId="0" borderId="4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NumberFormat="1" applyBorder="1" applyAlignment="1">
      <alignment/>
    </xf>
    <xf numFmtId="1" fontId="1" fillId="0" borderId="34" xfId="0" applyNumberFormat="1" applyFont="1" applyBorder="1" applyAlignment="1">
      <alignment/>
    </xf>
    <xf numFmtId="1" fontId="1" fillId="0" borderId="45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46" xfId="0" applyNumberFormat="1" applyBorder="1" applyAlignment="1">
      <alignment/>
    </xf>
    <xf numFmtId="2" fontId="3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0.28125" style="1" bestFit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29" width="10.28125" style="1" bestFit="1" customWidth="1"/>
    <col min="30" max="30" width="10.28125" style="0" bestFit="1" customWidth="1"/>
    <col min="31" max="31" width="10.28125" style="1" bestFit="1" customWidth="1"/>
    <col min="32" max="32" width="10.28125" style="0" bestFit="1" customWidth="1"/>
    <col min="33" max="33" width="10.28125" style="1" bestFit="1" customWidth="1"/>
    <col min="34" max="34" width="10.28125" style="0" bestFit="1" customWidth="1"/>
    <col min="35" max="35" width="10.28125" style="1" bestFit="1" customWidth="1"/>
    <col min="36" max="36" width="10.28125" style="0" bestFit="1" customWidth="1"/>
    <col min="37" max="37" width="10.28125" style="1" bestFit="1" customWidth="1"/>
    <col min="38" max="38" width="10.28125" style="0" bestFit="1" customWidth="1"/>
    <col min="39" max="39" width="10.28125" style="1" bestFit="1" customWidth="1"/>
    <col min="40" max="40" width="10.28125" style="0" bestFit="1" customWidth="1"/>
    <col min="41" max="41" width="10.28125" style="1" bestFit="1" customWidth="1"/>
    <col min="42" max="42" width="10.28125" style="0" bestFit="1" customWidth="1"/>
    <col min="43" max="43" width="10.28125" style="1" bestFit="1" customWidth="1"/>
    <col min="44" max="44" width="10.28125" style="0" bestFit="1" customWidth="1"/>
    <col min="45" max="45" width="10.28125" style="1" bestFit="1" customWidth="1"/>
    <col min="46" max="46" width="10.28125" style="0" bestFit="1" customWidth="1"/>
    <col min="47" max="47" width="10.28125" style="1" bestFit="1" customWidth="1"/>
    <col min="48" max="48" width="10.28125" style="0" bestFit="1" customWidth="1"/>
    <col min="49" max="49" width="10.28125" style="1" bestFit="1" customWidth="1"/>
    <col min="50" max="50" width="10.2812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0.2812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  <col min="96" max="177" width="10.28125" style="0" bestFit="1" customWidth="1"/>
    <col min="178" max="16384" width="9.00390625" style="0" customWidth="1"/>
  </cols>
  <sheetData>
    <row r="1" spans="1:2" ht="12.75">
      <c r="A1" s="2" t="s">
        <v>0</v>
      </c>
      <c r="B1" s="2" t="s">
        <v>147</v>
      </c>
    </row>
    <row r="2" ht="12.75">
      <c r="B2" s="2" t="s">
        <v>190</v>
      </c>
    </row>
    <row r="3" ht="13.5" thickBot="1">
      <c r="B3" s="2" t="s">
        <v>1</v>
      </c>
    </row>
    <row r="4" spans="1:177" ht="13.5" thickBot="1">
      <c r="A4" s="70" t="s">
        <v>2</v>
      </c>
      <c r="B4" s="14" t="s">
        <v>3</v>
      </c>
      <c r="C4" s="15"/>
      <c r="D4" s="21" t="s">
        <v>4</v>
      </c>
      <c r="E4" s="15"/>
      <c r="F4" s="21" t="s">
        <v>5</v>
      </c>
      <c r="G4" s="15"/>
      <c r="H4" s="21" t="s">
        <v>6</v>
      </c>
      <c r="I4" s="15"/>
      <c r="J4" s="21" t="s">
        <v>7</v>
      </c>
      <c r="K4" s="15"/>
      <c r="L4" s="21" t="s">
        <v>8</v>
      </c>
      <c r="M4" s="15"/>
      <c r="N4" s="21" t="s">
        <v>9</v>
      </c>
      <c r="O4" s="15"/>
      <c r="P4" s="21" t="s">
        <v>10</v>
      </c>
      <c r="Q4" s="15"/>
      <c r="R4" s="21" t="s">
        <v>11</v>
      </c>
      <c r="S4" s="15"/>
      <c r="T4" s="21" t="s">
        <v>12</v>
      </c>
      <c r="U4" s="15"/>
      <c r="V4" s="21" t="s">
        <v>13</v>
      </c>
      <c r="W4" s="15"/>
      <c r="X4" s="21" t="s">
        <v>14</v>
      </c>
      <c r="Y4" s="15"/>
      <c r="Z4" s="21" t="s">
        <v>15</v>
      </c>
      <c r="AA4" s="15"/>
      <c r="AB4" s="4" t="s">
        <v>16</v>
      </c>
      <c r="AC4" s="3"/>
      <c r="AD4" s="4" t="s">
        <v>17</v>
      </c>
      <c r="AE4" s="3"/>
      <c r="AF4" s="4" t="s">
        <v>18</v>
      </c>
      <c r="AG4" s="3"/>
      <c r="AH4" s="4" t="s">
        <v>19</v>
      </c>
      <c r="AI4" s="3"/>
      <c r="AJ4" s="21" t="s">
        <v>20</v>
      </c>
      <c r="AK4" s="75"/>
      <c r="AL4" s="59" t="s">
        <v>21</v>
      </c>
      <c r="AM4" s="60"/>
      <c r="AN4" s="14" t="s">
        <v>22</v>
      </c>
      <c r="AO4" s="15"/>
      <c r="AP4" s="4" t="s">
        <v>23</v>
      </c>
      <c r="AQ4" s="3"/>
      <c r="AR4" s="4" t="s">
        <v>24</v>
      </c>
      <c r="AS4" s="3"/>
      <c r="AT4" s="4" t="s">
        <v>25</v>
      </c>
      <c r="AU4" s="3"/>
      <c r="AV4" s="4" t="s">
        <v>26</v>
      </c>
      <c r="AW4" s="3"/>
      <c r="AX4" s="4" t="s">
        <v>27</v>
      </c>
      <c r="AY4" s="54"/>
      <c r="AZ4" s="59" t="s">
        <v>28</v>
      </c>
      <c r="BA4" s="60"/>
      <c r="BB4" s="14" t="s">
        <v>29</v>
      </c>
      <c r="BC4" s="15"/>
      <c r="BD4" s="4" t="s">
        <v>30</v>
      </c>
      <c r="BE4" s="3"/>
      <c r="BF4" s="4" t="s">
        <v>31</v>
      </c>
      <c r="BG4" s="3"/>
      <c r="BH4" s="4" t="s">
        <v>32</v>
      </c>
      <c r="BI4" s="3"/>
      <c r="BJ4" s="4" t="s">
        <v>33</v>
      </c>
      <c r="BK4" s="3"/>
      <c r="BL4" s="4" t="s">
        <v>34</v>
      </c>
      <c r="BM4" s="3"/>
      <c r="BN4" s="4" t="s">
        <v>35</v>
      </c>
      <c r="BO4" s="3"/>
      <c r="BP4" s="4" t="s">
        <v>36</v>
      </c>
      <c r="BQ4" s="3"/>
      <c r="BR4" s="4" t="s">
        <v>37</v>
      </c>
      <c r="BS4" s="3"/>
      <c r="BT4" s="4" t="s">
        <v>38</v>
      </c>
      <c r="BU4" s="3"/>
      <c r="BV4" s="4" t="s">
        <v>39</v>
      </c>
      <c r="BW4" s="3"/>
      <c r="BX4" s="4" t="s">
        <v>40</v>
      </c>
      <c r="BY4" s="3"/>
      <c r="BZ4" s="4" t="s">
        <v>41</v>
      </c>
      <c r="CA4" s="3"/>
      <c r="CB4" s="4" t="s">
        <v>42</v>
      </c>
      <c r="CC4" s="3"/>
      <c r="CD4" s="4" t="s">
        <v>43</v>
      </c>
      <c r="CE4" s="3"/>
      <c r="CF4" s="21" t="s">
        <v>44</v>
      </c>
      <c r="CG4" s="75"/>
      <c r="CH4" s="59" t="s">
        <v>45</v>
      </c>
      <c r="CI4" s="60"/>
      <c r="CJ4" s="14" t="s">
        <v>46</v>
      </c>
      <c r="CK4" s="15"/>
      <c r="CL4" s="4" t="s">
        <v>47</v>
      </c>
      <c r="CM4" s="3"/>
      <c r="CN4" s="4" t="s">
        <v>48</v>
      </c>
      <c r="CO4" s="3"/>
      <c r="CP4" s="4" t="s">
        <v>148</v>
      </c>
      <c r="CQ4" s="3"/>
      <c r="CR4" s="4" t="s">
        <v>149</v>
      </c>
      <c r="CS4" s="3"/>
      <c r="CT4" s="4" t="s">
        <v>150</v>
      </c>
      <c r="CU4" s="3"/>
      <c r="CV4" s="4" t="s">
        <v>151</v>
      </c>
      <c r="CW4" s="3"/>
      <c r="CX4" s="4" t="s">
        <v>152</v>
      </c>
      <c r="CY4" s="3"/>
      <c r="CZ4" s="4" t="s">
        <v>153</v>
      </c>
      <c r="DA4" s="3"/>
      <c r="DB4" s="4" t="s">
        <v>154</v>
      </c>
      <c r="DC4" s="3"/>
      <c r="DD4" s="4" t="s">
        <v>155</v>
      </c>
      <c r="DE4" s="3"/>
      <c r="DF4" s="4" t="s">
        <v>156</v>
      </c>
      <c r="DG4" s="3"/>
      <c r="DH4" s="4" t="s">
        <v>157</v>
      </c>
      <c r="DI4" s="3"/>
      <c r="DJ4" s="4" t="s">
        <v>158</v>
      </c>
      <c r="DK4" s="3"/>
      <c r="DL4" s="4" t="s">
        <v>159</v>
      </c>
      <c r="DM4" s="3"/>
      <c r="DN4" s="4" t="s">
        <v>160</v>
      </c>
      <c r="DO4" s="3"/>
      <c r="DP4" s="4" t="s">
        <v>161</v>
      </c>
      <c r="DQ4" s="3"/>
      <c r="DR4" s="4" t="s">
        <v>162</v>
      </c>
      <c r="DS4" s="3"/>
      <c r="DT4" s="4" t="s">
        <v>163</v>
      </c>
      <c r="DU4" s="3"/>
      <c r="DV4" s="4" t="s">
        <v>164</v>
      </c>
      <c r="DW4" s="3"/>
      <c r="DX4" s="4" t="s">
        <v>165</v>
      </c>
      <c r="DY4" s="3"/>
      <c r="DZ4" s="4" t="s">
        <v>166</v>
      </c>
      <c r="EA4" s="3"/>
      <c r="EB4" s="4" t="s">
        <v>167</v>
      </c>
      <c r="EC4" s="3"/>
      <c r="ED4" s="4" t="s">
        <v>168</v>
      </c>
      <c r="EE4" s="3"/>
      <c r="EF4" s="4" t="s">
        <v>169</v>
      </c>
      <c r="EG4" s="3"/>
      <c r="EH4" s="4" t="s">
        <v>170</v>
      </c>
      <c r="EI4" s="3"/>
      <c r="EJ4" s="4" t="s">
        <v>171</v>
      </c>
      <c r="EK4" s="3"/>
      <c r="EL4" s="4" t="s">
        <v>172</v>
      </c>
      <c r="EM4" s="3"/>
      <c r="EN4" s="4" t="s">
        <v>173</v>
      </c>
      <c r="EO4" s="3"/>
      <c r="EP4" s="4" t="s">
        <v>174</v>
      </c>
      <c r="EQ4" s="3"/>
      <c r="ER4" s="4" t="s">
        <v>175</v>
      </c>
      <c r="ES4" s="3"/>
      <c r="ET4" s="4" t="s">
        <v>176</v>
      </c>
      <c r="EU4" s="3"/>
      <c r="EV4" s="4" t="s">
        <v>177</v>
      </c>
      <c r="EW4" s="3"/>
      <c r="EX4" s="4" t="s">
        <v>178</v>
      </c>
      <c r="EY4" s="3"/>
      <c r="EZ4" s="4" t="s">
        <v>179</v>
      </c>
      <c r="FA4" s="3"/>
      <c r="FB4" s="4" t="s">
        <v>180</v>
      </c>
      <c r="FC4" s="3"/>
      <c r="FD4" s="4" t="s">
        <v>181</v>
      </c>
      <c r="FE4" s="3"/>
      <c r="FF4" s="4" t="s">
        <v>182</v>
      </c>
      <c r="FG4" s="3"/>
      <c r="FH4" s="4" t="s">
        <v>183</v>
      </c>
      <c r="FI4" s="3"/>
      <c r="FJ4" s="4" t="s">
        <v>184</v>
      </c>
      <c r="FK4" s="3"/>
      <c r="FL4" s="4" t="s">
        <v>185</v>
      </c>
      <c r="FM4" s="3"/>
      <c r="FN4" s="4" t="s">
        <v>186</v>
      </c>
      <c r="FO4" s="3"/>
      <c r="FP4" s="4" t="s">
        <v>187</v>
      </c>
      <c r="FQ4" s="3"/>
      <c r="FR4" s="4" t="s">
        <v>188</v>
      </c>
      <c r="FS4" s="3"/>
      <c r="FT4" s="4" t="s">
        <v>189</v>
      </c>
      <c r="FU4" s="3"/>
    </row>
    <row r="5" spans="1:177" ht="12.75">
      <c r="A5" s="71"/>
      <c r="B5" s="28" t="s">
        <v>49</v>
      </c>
      <c r="C5" s="16" t="s">
        <v>50</v>
      </c>
      <c r="D5" s="22" t="s">
        <v>51</v>
      </c>
      <c r="E5" s="23" t="s">
        <v>52</v>
      </c>
      <c r="F5" s="22" t="s">
        <v>53</v>
      </c>
      <c r="G5" s="23" t="s">
        <v>54</v>
      </c>
      <c r="H5" s="22" t="s">
        <v>55</v>
      </c>
      <c r="I5" s="23" t="s">
        <v>56</v>
      </c>
      <c r="J5" s="22" t="s">
        <v>57</v>
      </c>
      <c r="K5" s="23" t="s">
        <v>58</v>
      </c>
      <c r="L5" s="22" t="s">
        <v>59</v>
      </c>
      <c r="M5" s="18" t="s">
        <v>60</v>
      </c>
      <c r="N5" s="22" t="s">
        <v>61</v>
      </c>
      <c r="O5" s="23" t="s">
        <v>62</v>
      </c>
      <c r="P5" s="22" t="s">
        <v>63</v>
      </c>
      <c r="Q5" s="23" t="s">
        <v>64</v>
      </c>
      <c r="R5" s="22" t="s">
        <v>65</v>
      </c>
      <c r="S5" s="23" t="s">
        <v>66</v>
      </c>
      <c r="T5" s="22" t="s">
        <v>67</v>
      </c>
      <c r="U5" s="23" t="s">
        <v>68</v>
      </c>
      <c r="V5" s="22" t="s">
        <v>69</v>
      </c>
      <c r="W5" s="23" t="s">
        <v>70</v>
      </c>
      <c r="X5" s="24" t="s">
        <v>71</v>
      </c>
      <c r="Y5" s="23" t="s">
        <v>72</v>
      </c>
      <c r="Z5" s="72" t="s">
        <v>73</v>
      </c>
      <c r="AA5" s="23" t="s">
        <v>74</v>
      </c>
      <c r="AB5" s="5" t="s">
        <v>75</v>
      </c>
      <c r="AC5" s="6" t="s">
        <v>76</v>
      </c>
      <c r="AD5" s="7" t="s">
        <v>77</v>
      </c>
      <c r="AE5" s="6" t="s">
        <v>78</v>
      </c>
      <c r="AF5" s="7" t="s">
        <v>79</v>
      </c>
      <c r="AG5" s="6" t="s">
        <v>80</v>
      </c>
      <c r="AH5" s="7" t="s">
        <v>81</v>
      </c>
      <c r="AI5" s="25" t="s">
        <v>82</v>
      </c>
      <c r="AJ5" s="76" t="s">
        <v>83</v>
      </c>
      <c r="AK5" s="16" t="s">
        <v>84</v>
      </c>
      <c r="AL5" s="5" t="s">
        <v>85</v>
      </c>
      <c r="AM5" s="62" t="s">
        <v>86</v>
      </c>
      <c r="AN5" s="55" t="s">
        <v>87</v>
      </c>
      <c r="AO5" s="16" t="s">
        <v>88</v>
      </c>
      <c r="AP5" s="5" t="s">
        <v>89</v>
      </c>
      <c r="AQ5" s="6" t="s">
        <v>90</v>
      </c>
      <c r="AR5" s="7" t="s">
        <v>91</v>
      </c>
      <c r="AS5" s="6" t="s">
        <v>92</v>
      </c>
      <c r="AT5" s="7" t="s">
        <v>93</v>
      </c>
      <c r="AU5" s="8" t="s">
        <v>94</v>
      </c>
      <c r="AV5" s="7" t="s">
        <v>95</v>
      </c>
      <c r="AW5" s="6" t="s">
        <v>96</v>
      </c>
      <c r="AX5" s="7" t="s">
        <v>97</v>
      </c>
      <c r="AY5" s="25" t="s">
        <v>98</v>
      </c>
      <c r="AZ5" s="61" t="s">
        <v>99</v>
      </c>
      <c r="BA5" s="62" t="s">
        <v>100</v>
      </c>
      <c r="BB5" s="55" t="s">
        <v>101</v>
      </c>
      <c r="BC5" s="16" t="s">
        <v>102</v>
      </c>
      <c r="BD5" s="5" t="s">
        <v>103</v>
      </c>
      <c r="BE5" s="6" t="s">
        <v>104</v>
      </c>
      <c r="BF5" s="7" t="s">
        <v>105</v>
      </c>
      <c r="BG5" s="6" t="s">
        <v>106</v>
      </c>
      <c r="BH5" s="7" t="s">
        <v>107</v>
      </c>
      <c r="BI5" s="8" t="s">
        <v>108</v>
      </c>
      <c r="BJ5" s="7" t="s">
        <v>109</v>
      </c>
      <c r="BK5" s="6" t="s">
        <v>110</v>
      </c>
      <c r="BL5" s="7" t="s">
        <v>111</v>
      </c>
      <c r="BM5" s="6" t="s">
        <v>112</v>
      </c>
      <c r="BN5" s="7" t="s">
        <v>113</v>
      </c>
      <c r="BO5" s="6" t="s">
        <v>114</v>
      </c>
      <c r="BP5" s="7" t="s">
        <v>115</v>
      </c>
      <c r="BQ5" s="6" t="s">
        <v>116</v>
      </c>
      <c r="BR5" s="7" t="s">
        <v>117</v>
      </c>
      <c r="BS5" s="6" t="s">
        <v>118</v>
      </c>
      <c r="BT5" s="7" t="s">
        <v>119</v>
      </c>
      <c r="BU5" s="6" t="s">
        <v>120</v>
      </c>
      <c r="BV5" s="7" t="s">
        <v>121</v>
      </c>
      <c r="BW5" s="6" t="s">
        <v>122</v>
      </c>
      <c r="BX5" s="7" t="s">
        <v>123</v>
      </c>
      <c r="BY5" s="6" t="s">
        <v>124</v>
      </c>
      <c r="BZ5" s="7" t="s">
        <v>125</v>
      </c>
      <c r="CA5" s="6" t="s">
        <v>126</v>
      </c>
      <c r="CB5" s="7" t="s">
        <v>127</v>
      </c>
      <c r="CC5" s="6" t="s">
        <v>128</v>
      </c>
      <c r="CD5" s="7" t="s">
        <v>129</v>
      </c>
      <c r="CE5" s="25" t="s">
        <v>130</v>
      </c>
      <c r="CF5" s="76" t="s">
        <v>131</v>
      </c>
      <c r="CG5" s="16" t="s">
        <v>132</v>
      </c>
      <c r="CH5" s="5" t="s">
        <v>133</v>
      </c>
      <c r="CI5" s="62" t="s">
        <v>134</v>
      </c>
      <c r="CJ5" s="55" t="s">
        <v>135</v>
      </c>
      <c r="CK5" s="16" t="s">
        <v>136</v>
      </c>
      <c r="CL5" s="5" t="s">
        <v>137</v>
      </c>
      <c r="CM5" s="6" t="s">
        <v>138</v>
      </c>
      <c r="CN5" s="7" t="s">
        <v>139</v>
      </c>
      <c r="CO5" s="6" t="s">
        <v>140</v>
      </c>
      <c r="CP5" s="7" t="s">
        <v>49</v>
      </c>
      <c r="CQ5" s="6" t="s">
        <v>50</v>
      </c>
      <c r="CR5" s="7" t="s">
        <v>49</v>
      </c>
      <c r="CS5" s="6" t="s">
        <v>50</v>
      </c>
      <c r="CT5" s="7" t="s">
        <v>49</v>
      </c>
      <c r="CU5" s="6" t="s">
        <v>50</v>
      </c>
      <c r="CV5" s="7" t="s">
        <v>49</v>
      </c>
      <c r="CW5" s="6" t="s">
        <v>50</v>
      </c>
      <c r="CX5" s="7" t="s">
        <v>49</v>
      </c>
      <c r="CY5" s="6" t="s">
        <v>50</v>
      </c>
      <c r="CZ5" s="7" t="s">
        <v>49</v>
      </c>
      <c r="DA5" s="6" t="s">
        <v>50</v>
      </c>
      <c r="DB5" s="7" t="s">
        <v>49</v>
      </c>
      <c r="DC5" s="6" t="s">
        <v>50</v>
      </c>
      <c r="DD5" s="7" t="s">
        <v>49</v>
      </c>
      <c r="DE5" s="6" t="s">
        <v>50</v>
      </c>
      <c r="DF5" s="7" t="s">
        <v>49</v>
      </c>
      <c r="DG5" s="6" t="s">
        <v>50</v>
      </c>
      <c r="DH5" s="7" t="s">
        <v>49</v>
      </c>
      <c r="DI5" s="6" t="s">
        <v>50</v>
      </c>
      <c r="DJ5" s="7" t="s">
        <v>49</v>
      </c>
      <c r="DK5" s="6" t="s">
        <v>50</v>
      </c>
      <c r="DL5" s="7" t="s">
        <v>49</v>
      </c>
      <c r="DM5" s="6" t="s">
        <v>50</v>
      </c>
      <c r="DN5" s="7" t="s">
        <v>49</v>
      </c>
      <c r="DO5" s="6" t="s">
        <v>50</v>
      </c>
      <c r="DP5" s="7" t="s">
        <v>49</v>
      </c>
      <c r="DQ5" s="6" t="s">
        <v>50</v>
      </c>
      <c r="DR5" s="7" t="s">
        <v>49</v>
      </c>
      <c r="DS5" s="6" t="s">
        <v>50</v>
      </c>
      <c r="DT5" s="7" t="s">
        <v>49</v>
      </c>
      <c r="DU5" s="6" t="s">
        <v>50</v>
      </c>
      <c r="DV5" s="7" t="s">
        <v>49</v>
      </c>
      <c r="DW5" s="6" t="s">
        <v>50</v>
      </c>
      <c r="DX5" s="7" t="s">
        <v>49</v>
      </c>
      <c r="DY5" s="6" t="s">
        <v>50</v>
      </c>
      <c r="DZ5" s="7" t="s">
        <v>49</v>
      </c>
      <c r="EA5" s="6" t="s">
        <v>50</v>
      </c>
      <c r="EB5" s="7" t="s">
        <v>49</v>
      </c>
      <c r="EC5" s="6" t="s">
        <v>50</v>
      </c>
      <c r="ED5" s="7" t="s">
        <v>49</v>
      </c>
      <c r="EE5" s="6" t="s">
        <v>50</v>
      </c>
      <c r="EF5" s="7" t="s">
        <v>49</v>
      </c>
      <c r="EG5" s="6" t="s">
        <v>50</v>
      </c>
      <c r="EH5" s="7" t="s">
        <v>49</v>
      </c>
      <c r="EI5" s="6" t="s">
        <v>50</v>
      </c>
      <c r="EJ5" s="7" t="s">
        <v>49</v>
      </c>
      <c r="EK5" s="6" t="s">
        <v>50</v>
      </c>
      <c r="EL5" s="7" t="s">
        <v>49</v>
      </c>
      <c r="EM5" s="6" t="s">
        <v>50</v>
      </c>
      <c r="EN5" s="7" t="s">
        <v>49</v>
      </c>
      <c r="EO5" s="6" t="s">
        <v>50</v>
      </c>
      <c r="EP5" s="7" t="s">
        <v>49</v>
      </c>
      <c r="EQ5" s="6" t="s">
        <v>50</v>
      </c>
      <c r="ER5" s="7" t="s">
        <v>49</v>
      </c>
      <c r="ES5" s="6" t="s">
        <v>50</v>
      </c>
      <c r="ET5" s="7" t="s">
        <v>49</v>
      </c>
      <c r="EU5" s="6" t="s">
        <v>50</v>
      </c>
      <c r="EV5" s="7" t="s">
        <v>49</v>
      </c>
      <c r="EW5" s="6" t="s">
        <v>50</v>
      </c>
      <c r="EX5" s="7" t="s">
        <v>49</v>
      </c>
      <c r="EY5" s="6" t="s">
        <v>50</v>
      </c>
      <c r="EZ5" s="7" t="s">
        <v>49</v>
      </c>
      <c r="FA5" s="6" t="s">
        <v>50</v>
      </c>
      <c r="FB5" s="7" t="s">
        <v>49</v>
      </c>
      <c r="FC5" s="6" t="s">
        <v>50</v>
      </c>
      <c r="FD5" s="7" t="s">
        <v>49</v>
      </c>
      <c r="FE5" s="6" t="s">
        <v>50</v>
      </c>
      <c r="FF5" s="7" t="s">
        <v>49</v>
      </c>
      <c r="FG5" s="6" t="s">
        <v>50</v>
      </c>
      <c r="FH5" s="7" t="s">
        <v>49</v>
      </c>
      <c r="FI5" s="6" t="s">
        <v>50</v>
      </c>
      <c r="FJ5" s="7" t="s">
        <v>49</v>
      </c>
      <c r="FK5" s="6" t="s">
        <v>50</v>
      </c>
      <c r="FL5" s="7" t="s">
        <v>49</v>
      </c>
      <c r="FM5" s="6" t="s">
        <v>50</v>
      </c>
      <c r="FN5" s="7" t="s">
        <v>49</v>
      </c>
      <c r="FO5" s="6" t="s">
        <v>50</v>
      </c>
      <c r="FP5" s="7" t="s">
        <v>49</v>
      </c>
      <c r="FQ5" s="6" t="s">
        <v>50</v>
      </c>
      <c r="FR5" s="7" t="s">
        <v>49</v>
      </c>
      <c r="FS5" s="6" t="s">
        <v>50</v>
      </c>
      <c r="FT5" s="7" t="s">
        <v>49</v>
      </c>
      <c r="FU5" s="6" t="s">
        <v>50</v>
      </c>
    </row>
    <row r="6" spans="1:177" ht="12.75">
      <c r="A6" s="30" t="s">
        <v>191</v>
      </c>
      <c r="B6" s="12">
        <v>228</v>
      </c>
      <c r="C6" s="36">
        <f>B6*100/B9</f>
        <v>68.67469879518072</v>
      </c>
      <c r="D6" s="12">
        <v>309</v>
      </c>
      <c r="E6" s="39">
        <f>D6*100/D9</f>
        <v>76.67493796526054</v>
      </c>
      <c r="F6" s="12">
        <v>248</v>
      </c>
      <c r="G6" s="40">
        <f>F6*100/F9</f>
        <v>74.02985074626865</v>
      </c>
      <c r="H6" s="12">
        <v>236</v>
      </c>
      <c r="I6" s="40">
        <f>H6*100/H9</f>
        <v>69.8224852071006</v>
      </c>
      <c r="J6" s="12">
        <v>328</v>
      </c>
      <c r="K6" s="40">
        <f>J6*100/J9</f>
        <v>72.72727272727273</v>
      </c>
      <c r="L6" s="12">
        <v>332</v>
      </c>
      <c r="M6" s="40">
        <f>L6*100/L9</f>
        <v>78.67298578199052</v>
      </c>
      <c r="N6" s="12">
        <v>322</v>
      </c>
      <c r="O6" s="40">
        <f>N6*100/N9</f>
        <v>65.84867075664621</v>
      </c>
      <c r="P6" s="12">
        <v>306</v>
      </c>
      <c r="Q6" s="40">
        <f>P6*100/P9</f>
        <v>64.96815286624204</v>
      </c>
      <c r="R6" s="12">
        <v>278</v>
      </c>
      <c r="S6" s="40">
        <f>R6*100/R9</f>
        <v>66.0332541567696</v>
      </c>
      <c r="T6" s="12">
        <v>352</v>
      </c>
      <c r="U6" s="40">
        <f>T6*100/T9</f>
        <v>64.82504604051566</v>
      </c>
      <c r="V6" s="12">
        <v>310</v>
      </c>
      <c r="W6" s="40">
        <f>V6*100/V9</f>
        <v>69.66292134831461</v>
      </c>
      <c r="X6" s="63">
        <v>293</v>
      </c>
      <c r="Y6" s="40">
        <f>X6*100/X9</f>
        <v>67.6674364896074</v>
      </c>
      <c r="Z6" s="56">
        <v>239</v>
      </c>
      <c r="AA6" s="40">
        <f>Z6*100/Z9</f>
        <v>62.729658792650916</v>
      </c>
      <c r="AB6" s="12">
        <v>253</v>
      </c>
      <c r="AC6" s="8">
        <f>AB6*100/AB9</f>
        <v>69.88950276243094</v>
      </c>
      <c r="AD6" s="12">
        <v>282</v>
      </c>
      <c r="AE6" s="8">
        <f>AD6*100/AD9</f>
        <v>66.50943396226415</v>
      </c>
      <c r="AF6" s="12">
        <v>353</v>
      </c>
      <c r="AG6" s="8">
        <f>AF6*100/AF9</f>
        <v>61.82136602451839</v>
      </c>
      <c r="AH6" s="12">
        <v>268</v>
      </c>
      <c r="AI6" s="46">
        <f>AH6*100/AH9</f>
        <v>58.51528384279476</v>
      </c>
      <c r="AJ6" s="63">
        <v>181</v>
      </c>
      <c r="AK6" s="50">
        <f>AJ6*100/AJ9</f>
        <v>65.57971014492753</v>
      </c>
      <c r="AL6" s="56">
        <v>316</v>
      </c>
      <c r="AM6" s="50">
        <f>AL6*100/AL9</f>
        <v>62.20472440944882</v>
      </c>
      <c r="AN6" s="12">
        <v>286</v>
      </c>
      <c r="AO6" s="50">
        <f>AN6*100/AN9</f>
        <v>57.429718875502004</v>
      </c>
      <c r="AP6" s="12">
        <v>258</v>
      </c>
      <c r="AQ6" s="8">
        <f>AP6*100/AP9</f>
        <v>68.98395721925134</v>
      </c>
      <c r="AR6" s="12">
        <v>276</v>
      </c>
      <c r="AS6" s="8">
        <f>AR6*100/AR9</f>
        <v>63.30275229357798</v>
      </c>
      <c r="AT6" s="12">
        <v>262</v>
      </c>
      <c r="AU6" s="8">
        <f>AT6*100/AT9</f>
        <v>67.52577319587628</v>
      </c>
      <c r="AV6" s="12">
        <v>283</v>
      </c>
      <c r="AW6" s="8">
        <f>AV6*100/AV9</f>
        <v>66.903073286052</v>
      </c>
      <c r="AX6" s="12">
        <v>279</v>
      </c>
      <c r="AY6" s="46">
        <f>AX6*100/AX9</f>
        <v>62.83783783783784</v>
      </c>
      <c r="AZ6" s="12">
        <v>328</v>
      </c>
      <c r="BA6" s="50">
        <f>AZ6*100/AZ9</f>
        <v>74.88584474885845</v>
      </c>
      <c r="BB6" s="12">
        <v>292</v>
      </c>
      <c r="BC6" s="50">
        <f>BB6*100/BB9</f>
        <v>62.39316239316239</v>
      </c>
      <c r="BD6" s="12">
        <v>230</v>
      </c>
      <c r="BE6" s="8">
        <f>BD6*100/BD9</f>
        <v>65.3409090909091</v>
      </c>
      <c r="BF6" s="12">
        <v>260</v>
      </c>
      <c r="BG6" s="8">
        <f>BF6*100/BF9</f>
        <v>65.4911838790932</v>
      </c>
      <c r="BH6" s="12">
        <v>307</v>
      </c>
      <c r="BI6" s="8">
        <f>BH6*100/BH9</f>
        <v>73.26968973747017</v>
      </c>
      <c r="BJ6" s="12">
        <v>331</v>
      </c>
      <c r="BK6" s="8">
        <f>BJ6*100/BJ9</f>
        <v>71.49028077753779</v>
      </c>
      <c r="BL6" s="12">
        <v>256</v>
      </c>
      <c r="BM6" s="8">
        <f>BL6*100/BL9</f>
        <v>61.83574879227053</v>
      </c>
      <c r="BN6" s="12">
        <v>291</v>
      </c>
      <c r="BO6" s="8">
        <f>BN6*100/BN9</f>
        <v>67.20554272517322</v>
      </c>
      <c r="BP6" s="12">
        <v>319</v>
      </c>
      <c r="BQ6" s="8">
        <f>BP6*100/BP9</f>
        <v>65.50308008213553</v>
      </c>
      <c r="BR6" s="12">
        <v>293</v>
      </c>
      <c r="BS6" s="8">
        <f>BR6*100/BR9</f>
        <v>70.4326923076923</v>
      </c>
      <c r="BT6" s="12">
        <v>289</v>
      </c>
      <c r="BU6" s="8">
        <f>BT6*100/BT9</f>
        <v>71.712158808933</v>
      </c>
      <c r="BV6" s="12">
        <v>328</v>
      </c>
      <c r="BW6" s="8">
        <f>BV6*100/BV9</f>
        <v>70.3862660944206</v>
      </c>
      <c r="BX6" s="12">
        <v>249</v>
      </c>
      <c r="BY6" s="8">
        <f>BX6*100/BX9</f>
        <v>66.22340425531915</v>
      </c>
      <c r="BZ6" s="12">
        <v>252</v>
      </c>
      <c r="CA6" s="8">
        <f>BZ6*100/BZ9</f>
        <v>70.1949860724234</v>
      </c>
      <c r="CB6" s="12">
        <v>303</v>
      </c>
      <c r="CC6" s="8">
        <f>CB6*100/CB9</f>
        <v>65.8695652173913</v>
      </c>
      <c r="CD6" s="12">
        <v>308</v>
      </c>
      <c r="CE6" s="46">
        <f>CD6*100/CD9</f>
        <v>65.53191489361703</v>
      </c>
      <c r="CF6" s="63">
        <v>268</v>
      </c>
      <c r="CG6" s="50">
        <f>CF6*100/CF9</f>
        <v>69.9738903394256</v>
      </c>
      <c r="CH6" s="56">
        <v>318</v>
      </c>
      <c r="CI6" s="50">
        <f>CH6*100/CH9</f>
        <v>69.89010989010988</v>
      </c>
      <c r="CJ6" s="12">
        <v>302</v>
      </c>
      <c r="CK6" s="50">
        <f>CJ6*100/CJ9</f>
        <v>72.94685990338164</v>
      </c>
      <c r="CL6" s="12">
        <v>250</v>
      </c>
      <c r="CM6" s="8">
        <f>CL6*100/CL9</f>
        <v>66.3129973474801</v>
      </c>
      <c r="CN6" s="12">
        <v>308</v>
      </c>
      <c r="CO6" s="8">
        <f>CN6*100/CN9</f>
        <v>69.05829596412556</v>
      </c>
      <c r="CP6" s="12">
        <v>304</v>
      </c>
      <c r="CQ6" s="8">
        <f>CP6*100/CP9</f>
        <v>71.8676122931442</v>
      </c>
      <c r="CR6" s="12">
        <v>346</v>
      </c>
      <c r="CS6" s="8">
        <f>CR6*100/CR9</f>
        <v>71.34020618556701</v>
      </c>
      <c r="CT6" s="12">
        <v>345</v>
      </c>
      <c r="CU6" s="8">
        <f>CT6*100/CT9</f>
        <v>74.0343347639485</v>
      </c>
      <c r="CV6" s="12">
        <v>239</v>
      </c>
      <c r="CW6" s="8">
        <f>CV6*100/CV9</f>
        <v>67.89772727272727</v>
      </c>
      <c r="CX6" s="12">
        <v>266</v>
      </c>
      <c r="CY6" s="8">
        <f>CX6*100/CX9</f>
        <v>71.89189189189189</v>
      </c>
      <c r="CZ6" s="12">
        <v>299</v>
      </c>
      <c r="DA6" s="8">
        <f>CZ6*100/CZ9</f>
        <v>72.39709443099274</v>
      </c>
      <c r="DB6" s="12">
        <v>258</v>
      </c>
      <c r="DC6" s="8">
        <f>DB6*100/DB9</f>
        <v>63.86138613861386</v>
      </c>
      <c r="DD6" s="12">
        <v>349</v>
      </c>
      <c r="DE6" s="8">
        <f>DD6*100/DD9</f>
        <v>74.09766454352442</v>
      </c>
      <c r="DF6" s="12">
        <v>270</v>
      </c>
      <c r="DG6" s="8">
        <f>DF6*100/DF9</f>
        <v>71.61803713527851</v>
      </c>
      <c r="DH6" s="12">
        <v>302</v>
      </c>
      <c r="DI6" s="8">
        <f>DH6*100/DH9</f>
        <v>77.83505154639175</v>
      </c>
      <c r="DJ6" s="12">
        <v>303</v>
      </c>
      <c r="DK6" s="8">
        <f>DJ6*100/DJ9</f>
        <v>62.217659137577</v>
      </c>
      <c r="DL6" s="12">
        <v>270</v>
      </c>
      <c r="DM6" s="8">
        <f>DL6*100/DL9</f>
        <v>72.58064516129032</v>
      </c>
      <c r="DN6" s="12">
        <v>273</v>
      </c>
      <c r="DO6" s="8">
        <f>DN6*100/DN9</f>
        <v>70.72538860103627</v>
      </c>
      <c r="DP6" s="12">
        <v>319</v>
      </c>
      <c r="DQ6" s="8">
        <f>DP6*100/DP9</f>
        <v>73.33333333333333</v>
      </c>
      <c r="DR6" s="12">
        <v>372</v>
      </c>
      <c r="DS6" s="8">
        <f>DR6*100/DR9</f>
        <v>75.45638945233266</v>
      </c>
      <c r="DT6" s="12">
        <v>311</v>
      </c>
      <c r="DU6" s="8">
        <f>DT6*100/DT9</f>
        <v>67.170626349892</v>
      </c>
      <c r="DV6" s="12">
        <v>302</v>
      </c>
      <c r="DW6" s="8">
        <f>DV6*100/DV9</f>
        <v>72.0763723150358</v>
      </c>
      <c r="DX6" s="12">
        <v>318</v>
      </c>
      <c r="DY6" s="8">
        <f>DX6*100/DX9</f>
        <v>75</v>
      </c>
      <c r="DZ6" s="12">
        <v>311</v>
      </c>
      <c r="EA6" s="8">
        <f>DZ6*100/DZ9</f>
        <v>74.93975903614458</v>
      </c>
      <c r="EB6" s="12">
        <v>309</v>
      </c>
      <c r="EC6" s="8">
        <f>EB6*100/EB9</f>
        <v>69.43820224719101</v>
      </c>
      <c r="ED6" s="12">
        <v>346</v>
      </c>
      <c r="EE6" s="8">
        <f>ED6*100/ED9</f>
        <v>70.04048582995951</v>
      </c>
      <c r="EF6" s="12">
        <v>312</v>
      </c>
      <c r="EG6" s="8">
        <f>EF6*100/EF9</f>
        <v>72.22222222222223</v>
      </c>
      <c r="EH6" s="12">
        <v>283</v>
      </c>
      <c r="EI6" s="8">
        <f>EH6*100/EH9</f>
        <v>69.19315403422983</v>
      </c>
      <c r="EJ6" s="12">
        <v>326</v>
      </c>
      <c r="EK6" s="8">
        <f>EJ6*100/EJ9</f>
        <v>73.42342342342343</v>
      </c>
      <c r="EL6" s="12">
        <v>336</v>
      </c>
      <c r="EM6" s="8">
        <f>EL6*100/EL9</f>
        <v>68.57142857142857</v>
      </c>
      <c r="EN6" s="12">
        <v>303</v>
      </c>
      <c r="EO6" s="8">
        <f>EN6*100/EN9</f>
        <v>71.97149643705463</v>
      </c>
      <c r="EP6" s="12">
        <v>313</v>
      </c>
      <c r="EQ6" s="8">
        <f>EP6*100/EP9</f>
        <v>70.02237136465324</v>
      </c>
      <c r="ER6" s="12">
        <v>410</v>
      </c>
      <c r="ES6" s="8">
        <f>ER6*100/ER9</f>
        <v>76.49253731343283</v>
      </c>
      <c r="ET6" s="12">
        <v>322</v>
      </c>
      <c r="EU6" s="8">
        <f>ET6*100/ET9</f>
        <v>72.686230248307</v>
      </c>
      <c r="EV6" s="12">
        <v>282</v>
      </c>
      <c r="EW6" s="8">
        <f>EV6*100/EV9</f>
        <v>67.30310262529832</v>
      </c>
      <c r="EX6" s="12">
        <v>387</v>
      </c>
      <c r="EY6" s="8">
        <f>EX6*100/EX9</f>
        <v>74.7104247104247</v>
      </c>
      <c r="EZ6" s="12">
        <v>251</v>
      </c>
      <c r="FA6" s="8">
        <f>EZ6*100/EZ9</f>
        <v>74.04129793510324</v>
      </c>
      <c r="FB6" s="12">
        <v>279</v>
      </c>
      <c r="FC6" s="8">
        <f>FB6*100/FB9</f>
        <v>68.04878048780488</v>
      </c>
      <c r="FD6" s="12">
        <v>307</v>
      </c>
      <c r="FE6" s="8">
        <f>FD6*100/FD9</f>
        <v>68.98876404494382</v>
      </c>
      <c r="FF6" s="12">
        <v>392</v>
      </c>
      <c r="FG6" s="8">
        <f>FF6*100/FF9</f>
        <v>85.77680525164114</v>
      </c>
      <c r="FH6" s="12">
        <v>350</v>
      </c>
      <c r="FI6" s="8">
        <f>FH6*100/FH9</f>
        <v>77.2626931567329</v>
      </c>
      <c r="FJ6" s="12">
        <v>265</v>
      </c>
      <c r="FK6" s="8">
        <f>FJ6*100/FJ9</f>
        <v>67.60204081632654</v>
      </c>
      <c r="FL6" s="12">
        <v>390</v>
      </c>
      <c r="FM6" s="8">
        <f>FL6*100/FL9</f>
        <v>77.8443113772455</v>
      </c>
      <c r="FN6" s="12">
        <v>363</v>
      </c>
      <c r="FO6" s="8">
        <f>FN6*100/FN9</f>
        <v>70.2127659574468</v>
      </c>
      <c r="FP6" s="12">
        <v>322</v>
      </c>
      <c r="FQ6" s="8">
        <f>FP6*100/FP9</f>
        <v>69.24731182795699</v>
      </c>
      <c r="FR6" s="12">
        <v>221</v>
      </c>
      <c r="FS6" s="8">
        <f>FR6*100/FR9</f>
        <v>68.42105263157895</v>
      </c>
      <c r="FT6" s="12">
        <v>239</v>
      </c>
      <c r="FU6" s="8">
        <f>FT6*100/FT9</f>
        <v>74.92163009404389</v>
      </c>
    </row>
    <row r="7" spans="1:177" ht="12.75">
      <c r="A7" s="30" t="s">
        <v>192</v>
      </c>
      <c r="B7" s="12">
        <v>97</v>
      </c>
      <c r="C7" s="36">
        <f>B7*100/B9</f>
        <v>29.216867469879517</v>
      </c>
      <c r="D7" s="12">
        <v>86</v>
      </c>
      <c r="E7" s="40">
        <f>D7*100/D9</f>
        <v>21.33995037220844</v>
      </c>
      <c r="F7" s="12">
        <v>82</v>
      </c>
      <c r="G7" s="40">
        <f>F7*100/F9</f>
        <v>24.47761194029851</v>
      </c>
      <c r="H7" s="12">
        <v>97</v>
      </c>
      <c r="I7" s="40">
        <f>H7*100/H9</f>
        <v>28.698224852071007</v>
      </c>
      <c r="J7" s="12">
        <v>110</v>
      </c>
      <c r="K7" s="40">
        <f>J7*100/J9</f>
        <v>24.390243902439025</v>
      </c>
      <c r="L7" s="12">
        <v>80</v>
      </c>
      <c r="M7" s="40">
        <f>L7*100/L9</f>
        <v>18.95734597156398</v>
      </c>
      <c r="N7" s="12">
        <v>149</v>
      </c>
      <c r="O7" s="40">
        <f>N7*100/N9</f>
        <v>30.470347648261757</v>
      </c>
      <c r="P7" s="12">
        <v>152</v>
      </c>
      <c r="Q7" s="40">
        <f>P7*100/P9</f>
        <v>32.27176220806794</v>
      </c>
      <c r="R7" s="12">
        <v>136</v>
      </c>
      <c r="S7" s="40">
        <f>R7*100/R9</f>
        <v>32.304038004750595</v>
      </c>
      <c r="T7" s="12">
        <v>184</v>
      </c>
      <c r="U7" s="40">
        <f>T7*100/T9</f>
        <v>33.88581952117864</v>
      </c>
      <c r="V7" s="12">
        <v>123</v>
      </c>
      <c r="W7" s="40">
        <f>V7*100/V9</f>
        <v>27.640449438202246</v>
      </c>
      <c r="X7" s="63">
        <v>121</v>
      </c>
      <c r="Y7" s="40">
        <f>X7*100/X9</f>
        <v>27.9445727482679</v>
      </c>
      <c r="Z7" s="56">
        <v>135</v>
      </c>
      <c r="AA7" s="40">
        <f>Z7*100/Z9</f>
        <v>35.43307086614173</v>
      </c>
      <c r="AB7" s="12">
        <v>102</v>
      </c>
      <c r="AC7" s="8">
        <f>AB7*100/AB9</f>
        <v>28.176795580110497</v>
      </c>
      <c r="AD7" s="12">
        <v>132</v>
      </c>
      <c r="AE7" s="8">
        <f>AD7*100/AD9</f>
        <v>31.132075471698112</v>
      </c>
      <c r="AF7" s="12">
        <v>200</v>
      </c>
      <c r="AG7" s="8">
        <f>AF7*100/AF9</f>
        <v>35.02626970227671</v>
      </c>
      <c r="AH7" s="12">
        <v>182</v>
      </c>
      <c r="AI7" s="46">
        <f>AH7*100/AH9</f>
        <v>39.737991266375545</v>
      </c>
      <c r="AJ7" s="63">
        <v>92</v>
      </c>
      <c r="AK7" s="50">
        <f>AJ7*100/AJ9</f>
        <v>33.333333333333336</v>
      </c>
      <c r="AL7" s="56">
        <v>183</v>
      </c>
      <c r="AM7" s="50">
        <f>AL7*100/AL9</f>
        <v>36.023622047244096</v>
      </c>
      <c r="AN7" s="12">
        <v>200</v>
      </c>
      <c r="AO7" s="50">
        <f>AN7*100/AN9</f>
        <v>40.16064257028113</v>
      </c>
      <c r="AP7" s="12">
        <v>110</v>
      </c>
      <c r="AQ7" s="8">
        <f>AP7*100/AP9</f>
        <v>29.41176470588235</v>
      </c>
      <c r="AR7" s="12">
        <v>150</v>
      </c>
      <c r="AS7" s="8">
        <f>AR7*100/AR9</f>
        <v>34.403669724770644</v>
      </c>
      <c r="AT7" s="12">
        <v>119</v>
      </c>
      <c r="AU7" s="8">
        <f>AT7*100/AT9</f>
        <v>30.670103092783506</v>
      </c>
      <c r="AV7" s="12">
        <v>131</v>
      </c>
      <c r="AW7" s="8">
        <f>AV7*100/AV9</f>
        <v>30.969267139479907</v>
      </c>
      <c r="AX7" s="12">
        <v>158</v>
      </c>
      <c r="AY7" s="46">
        <f>AX7*100/AX9</f>
        <v>35.585585585585584</v>
      </c>
      <c r="AZ7" s="12">
        <v>94</v>
      </c>
      <c r="BA7" s="50">
        <f>AZ7*100/AZ9</f>
        <v>21.461187214611872</v>
      </c>
      <c r="BB7" s="12">
        <v>164</v>
      </c>
      <c r="BC7" s="50">
        <f>BB7*100/BB9</f>
        <v>35.042735042735046</v>
      </c>
      <c r="BD7" s="12">
        <v>114</v>
      </c>
      <c r="BE7" s="8">
        <f>BD7*100/BD9</f>
        <v>32.38636363636363</v>
      </c>
      <c r="BF7" s="12">
        <v>122</v>
      </c>
      <c r="BG7" s="8">
        <f>BF7*100/BF9</f>
        <v>30.730478589420656</v>
      </c>
      <c r="BH7" s="12">
        <v>107</v>
      </c>
      <c r="BI7" s="8">
        <f>BH7*100/BH9</f>
        <v>25.536992840095465</v>
      </c>
      <c r="BJ7" s="12">
        <v>118</v>
      </c>
      <c r="BK7" s="8">
        <f>BJ7*100/BJ9</f>
        <v>25.48596112311015</v>
      </c>
      <c r="BL7" s="12">
        <v>149</v>
      </c>
      <c r="BM7" s="8">
        <f>BL7*100/BL9</f>
        <v>35.990338164251206</v>
      </c>
      <c r="BN7" s="12">
        <v>130</v>
      </c>
      <c r="BO7" s="8">
        <f>BN7*100/BN9</f>
        <v>30.023094688221708</v>
      </c>
      <c r="BP7" s="12">
        <v>162</v>
      </c>
      <c r="BQ7" s="8">
        <f>BP7*100/BP9</f>
        <v>33.26488706365503</v>
      </c>
      <c r="BR7" s="12">
        <v>112</v>
      </c>
      <c r="BS7" s="8">
        <f>BR7*100/BR9</f>
        <v>26.923076923076923</v>
      </c>
      <c r="BT7" s="12">
        <v>102</v>
      </c>
      <c r="BU7" s="8">
        <f>BT7*100/BT9</f>
        <v>25.31017369727047</v>
      </c>
      <c r="BV7" s="12">
        <v>128</v>
      </c>
      <c r="BW7" s="8">
        <f>BV7*100/BV9</f>
        <v>27.467811158798284</v>
      </c>
      <c r="BX7" s="12">
        <v>107</v>
      </c>
      <c r="BY7" s="8">
        <f>BX7*100/BX9</f>
        <v>28.45744680851064</v>
      </c>
      <c r="BZ7" s="12">
        <v>100</v>
      </c>
      <c r="CA7" s="8">
        <f>BZ7*100/BZ9</f>
        <v>27.855153203342617</v>
      </c>
      <c r="CB7" s="12">
        <v>147</v>
      </c>
      <c r="CC7" s="8">
        <f>CB7*100/CB9</f>
        <v>31.956521739130434</v>
      </c>
      <c r="CD7" s="12">
        <v>152</v>
      </c>
      <c r="CE7" s="46">
        <f>CD7*100/CD9</f>
        <v>32.340425531914896</v>
      </c>
      <c r="CF7" s="63">
        <v>111</v>
      </c>
      <c r="CG7" s="50">
        <f>CF7*100/CF9</f>
        <v>28.98172323759791</v>
      </c>
      <c r="CH7" s="56">
        <v>127</v>
      </c>
      <c r="CI7" s="50">
        <f>CH7*100/CH9</f>
        <v>27.912087912087912</v>
      </c>
      <c r="CJ7" s="12">
        <v>101</v>
      </c>
      <c r="CK7" s="50">
        <f>CJ7*100/CJ9</f>
        <v>24.396135265700483</v>
      </c>
      <c r="CL7" s="12">
        <v>111</v>
      </c>
      <c r="CM7" s="8">
        <f>CL7*100/CL9</f>
        <v>29.44297082228117</v>
      </c>
      <c r="CN7" s="12">
        <v>122</v>
      </c>
      <c r="CO7" s="8">
        <f>CN7*100/CN9</f>
        <v>27.3542600896861</v>
      </c>
      <c r="CP7" s="12">
        <v>115</v>
      </c>
      <c r="CQ7" s="8">
        <f>CP7*100/CP9</f>
        <v>27.18676122931442</v>
      </c>
      <c r="CR7" s="12">
        <v>126</v>
      </c>
      <c r="CS7" s="8">
        <f>CR7*100/CR9</f>
        <v>25.97938144329897</v>
      </c>
      <c r="CT7" s="12">
        <v>115</v>
      </c>
      <c r="CU7" s="8">
        <f>CT7*100/CT9</f>
        <v>24.678111587982833</v>
      </c>
      <c r="CV7" s="12">
        <v>107</v>
      </c>
      <c r="CW7" s="8">
        <f>CV7*100/CV9</f>
        <v>30.397727272727273</v>
      </c>
      <c r="CX7" s="12">
        <v>96</v>
      </c>
      <c r="CY7" s="8">
        <f>CX7*100/CX9</f>
        <v>25.945945945945947</v>
      </c>
      <c r="CZ7" s="12">
        <v>107</v>
      </c>
      <c r="DA7" s="8">
        <f>CZ7*100/CZ9</f>
        <v>25.907990314769975</v>
      </c>
      <c r="DB7" s="12">
        <v>133</v>
      </c>
      <c r="DC7" s="8">
        <f>DB7*100/DB9</f>
        <v>32.92079207920792</v>
      </c>
      <c r="DD7" s="12">
        <v>111</v>
      </c>
      <c r="DE7" s="8">
        <f>DD7*100/DD9</f>
        <v>23.56687898089172</v>
      </c>
      <c r="DF7" s="12">
        <v>100</v>
      </c>
      <c r="DG7" s="8">
        <f>DF7*100/DF9</f>
        <v>26.52519893899204</v>
      </c>
      <c r="DH7" s="12">
        <v>79</v>
      </c>
      <c r="DI7" s="8">
        <f>DH7*100/DH9</f>
        <v>20.36082474226804</v>
      </c>
      <c r="DJ7" s="12">
        <v>168</v>
      </c>
      <c r="DK7" s="8">
        <f>DJ7*100/DJ9</f>
        <v>34.496919917864474</v>
      </c>
      <c r="DL7" s="12">
        <v>94</v>
      </c>
      <c r="DM7" s="8">
        <f>DL7*100/DL9</f>
        <v>25.268817204301076</v>
      </c>
      <c r="DN7" s="12">
        <v>109</v>
      </c>
      <c r="DO7" s="8">
        <f>DN7*100/DN9</f>
        <v>28.238341968911918</v>
      </c>
      <c r="DP7" s="12">
        <v>106</v>
      </c>
      <c r="DQ7" s="8">
        <f>DP7*100/DP9</f>
        <v>24.367816091954023</v>
      </c>
      <c r="DR7" s="12">
        <v>113</v>
      </c>
      <c r="DS7" s="8">
        <f>DR7*100/DR9</f>
        <v>22.920892494929006</v>
      </c>
      <c r="DT7" s="12">
        <v>142</v>
      </c>
      <c r="DU7" s="8">
        <f>DT7*100/DT9</f>
        <v>30.669546436285096</v>
      </c>
      <c r="DV7" s="12">
        <v>110</v>
      </c>
      <c r="DW7" s="8">
        <f>DV7*100/DV9</f>
        <v>26.252983293556085</v>
      </c>
      <c r="DX7" s="12">
        <v>101</v>
      </c>
      <c r="DY7" s="8">
        <f>DX7*100/DX9</f>
        <v>23.82075471698113</v>
      </c>
      <c r="DZ7" s="12">
        <v>100</v>
      </c>
      <c r="EA7" s="8">
        <f>DZ7*100/DZ9</f>
        <v>24.096385542168676</v>
      </c>
      <c r="EB7" s="12">
        <v>129</v>
      </c>
      <c r="EC7" s="8">
        <f>EB7*100/EB9</f>
        <v>28.98876404494382</v>
      </c>
      <c r="ED7" s="12">
        <v>139</v>
      </c>
      <c r="EE7" s="8">
        <f>ED7*100/ED9</f>
        <v>28.13765182186235</v>
      </c>
      <c r="EF7" s="12">
        <v>116</v>
      </c>
      <c r="EG7" s="8">
        <f>EF7*100/EF9</f>
        <v>26.85185185185185</v>
      </c>
      <c r="EH7" s="12">
        <v>117</v>
      </c>
      <c r="EI7" s="8">
        <f>EH7*100/EH9</f>
        <v>28.60635696821516</v>
      </c>
      <c r="EJ7" s="12">
        <v>105</v>
      </c>
      <c r="EK7" s="8">
        <f>EJ7*100/EJ9</f>
        <v>23.64864864864865</v>
      </c>
      <c r="EL7" s="12">
        <v>144</v>
      </c>
      <c r="EM7" s="8">
        <f>EL7*100/EL9</f>
        <v>29.387755102040817</v>
      </c>
      <c r="EN7" s="12">
        <v>100</v>
      </c>
      <c r="EO7" s="8">
        <f>EN7*100/EN9</f>
        <v>23.752969121140143</v>
      </c>
      <c r="EP7" s="12">
        <v>121</v>
      </c>
      <c r="EQ7" s="8">
        <f>EP7*100/EP9</f>
        <v>27.069351230425056</v>
      </c>
      <c r="ER7" s="12">
        <v>120</v>
      </c>
      <c r="ES7" s="8">
        <f>ER7*100/ER9</f>
        <v>22.388059701492537</v>
      </c>
      <c r="ET7" s="12">
        <v>112</v>
      </c>
      <c r="EU7" s="8">
        <f>ET7*100/ET9</f>
        <v>25.28216704288939</v>
      </c>
      <c r="EV7" s="12">
        <v>133</v>
      </c>
      <c r="EW7" s="8">
        <f>EV7*100/EV9</f>
        <v>31.742243436754176</v>
      </c>
      <c r="EX7" s="12">
        <v>127</v>
      </c>
      <c r="EY7" s="8">
        <f>EX7*100/EX9</f>
        <v>24.517374517374517</v>
      </c>
      <c r="EZ7" s="12">
        <v>77</v>
      </c>
      <c r="FA7" s="8">
        <f>EZ7*100/EZ9</f>
        <v>22.71386430678466</v>
      </c>
      <c r="FB7" s="12">
        <v>120</v>
      </c>
      <c r="FC7" s="8">
        <f>FB7*100/FB9</f>
        <v>29.26829268292683</v>
      </c>
      <c r="FD7" s="12">
        <v>130</v>
      </c>
      <c r="FE7" s="8">
        <f>FD7*100/FD9</f>
        <v>29.213483146067414</v>
      </c>
      <c r="FF7" s="12">
        <v>60</v>
      </c>
      <c r="FG7" s="8">
        <f>FF7*100/FF9</f>
        <v>13.12910284463895</v>
      </c>
      <c r="FH7" s="12">
        <v>96</v>
      </c>
      <c r="FI7" s="8">
        <f>FH7*100/FH9</f>
        <v>21.192052980132452</v>
      </c>
      <c r="FJ7" s="12">
        <v>111</v>
      </c>
      <c r="FK7" s="8">
        <f>FJ7*100/FJ9</f>
        <v>28.316326530612244</v>
      </c>
      <c r="FL7" s="12">
        <v>93</v>
      </c>
      <c r="FM7" s="8">
        <f>FL7*100/FL9</f>
        <v>18.562874251497007</v>
      </c>
      <c r="FN7" s="12">
        <v>129</v>
      </c>
      <c r="FO7" s="8">
        <f>FN7*100/FN9</f>
        <v>24.95164410058027</v>
      </c>
      <c r="FP7" s="12">
        <v>127</v>
      </c>
      <c r="FQ7" s="8">
        <f>FP7*100/FP9</f>
        <v>27.311827956989248</v>
      </c>
      <c r="FR7" s="12">
        <v>97</v>
      </c>
      <c r="FS7" s="8">
        <f>FR7*100/FR9</f>
        <v>30.03095975232198</v>
      </c>
      <c r="FT7" s="12">
        <v>74</v>
      </c>
      <c r="FU7" s="8">
        <f>FT7*100/FT9</f>
        <v>23.197492163009404</v>
      </c>
    </row>
    <row r="8" spans="1:177" ht="12.75">
      <c r="A8" s="30" t="s">
        <v>193</v>
      </c>
      <c r="B8" s="12">
        <v>7</v>
      </c>
      <c r="C8" s="36">
        <f>B8*100/B9</f>
        <v>2.108433734939759</v>
      </c>
      <c r="D8" s="12">
        <v>8</v>
      </c>
      <c r="E8" s="40">
        <f>D8*100/D9</f>
        <v>1.9851116625310175</v>
      </c>
      <c r="F8" s="12">
        <v>5</v>
      </c>
      <c r="G8" s="40">
        <f>F8*100/F9</f>
        <v>1.492537313432836</v>
      </c>
      <c r="H8" s="12">
        <v>5</v>
      </c>
      <c r="I8" s="40">
        <f>H8*100/H9</f>
        <v>1.4792899408284024</v>
      </c>
      <c r="J8" s="12">
        <v>13</v>
      </c>
      <c r="K8" s="40">
        <f>J8*100/J9</f>
        <v>2.882483370288248</v>
      </c>
      <c r="L8" s="12">
        <v>10</v>
      </c>
      <c r="M8" s="40">
        <f>L8*100/L9</f>
        <v>2.3696682464454977</v>
      </c>
      <c r="N8" s="12">
        <v>18</v>
      </c>
      <c r="O8" s="40">
        <f>N8*100/N9</f>
        <v>3.6809815950920246</v>
      </c>
      <c r="P8" s="12">
        <v>13</v>
      </c>
      <c r="Q8" s="40">
        <f>P8*100/P9</f>
        <v>2.760084925690021</v>
      </c>
      <c r="R8" s="12">
        <v>7</v>
      </c>
      <c r="S8" s="40">
        <f>R8*100/R9</f>
        <v>1.66270783847981</v>
      </c>
      <c r="T8" s="12">
        <v>7</v>
      </c>
      <c r="U8" s="40">
        <f>T8*100/T9</f>
        <v>1.289134438305709</v>
      </c>
      <c r="V8" s="12">
        <v>12</v>
      </c>
      <c r="W8" s="40">
        <f>V8*100/V9</f>
        <v>2.696629213483146</v>
      </c>
      <c r="X8" s="63">
        <v>19</v>
      </c>
      <c r="Y8" s="40">
        <f>X8*100/X9</f>
        <v>4.387990762124711</v>
      </c>
      <c r="Z8" s="56">
        <v>7</v>
      </c>
      <c r="AA8" s="40">
        <f>Z8*100/Z9</f>
        <v>1.837270341207349</v>
      </c>
      <c r="AB8" s="12">
        <v>7</v>
      </c>
      <c r="AC8" s="8">
        <f>AB8*100/AB9</f>
        <v>1.9337016574585635</v>
      </c>
      <c r="AD8" s="12">
        <v>10</v>
      </c>
      <c r="AE8" s="8">
        <f>AD8*100/AD9</f>
        <v>2.358490566037736</v>
      </c>
      <c r="AF8" s="12">
        <v>18</v>
      </c>
      <c r="AG8" s="8">
        <f>AF8*100/AF9</f>
        <v>3.1523642732049035</v>
      </c>
      <c r="AH8" s="12">
        <v>8</v>
      </c>
      <c r="AI8" s="46">
        <f>AH8*100/AH9</f>
        <v>1.7467248908296944</v>
      </c>
      <c r="AJ8" s="63">
        <v>3</v>
      </c>
      <c r="AK8" s="50">
        <f>AJ8*100/AJ9</f>
        <v>1.0869565217391304</v>
      </c>
      <c r="AL8" s="56">
        <v>9</v>
      </c>
      <c r="AM8" s="50">
        <f>AL8*100/AL9</f>
        <v>1.7716535433070866</v>
      </c>
      <c r="AN8" s="12">
        <v>12</v>
      </c>
      <c r="AO8" s="50">
        <f>AN8*100/AN9</f>
        <v>2.4096385542168677</v>
      </c>
      <c r="AP8" s="12">
        <v>6</v>
      </c>
      <c r="AQ8" s="8">
        <f>AP8*100/AP9</f>
        <v>1.6042780748663101</v>
      </c>
      <c r="AR8" s="12">
        <v>10</v>
      </c>
      <c r="AS8" s="8">
        <f>AR8*100/AR9</f>
        <v>2.293577981651376</v>
      </c>
      <c r="AT8" s="12">
        <v>7</v>
      </c>
      <c r="AU8" s="8">
        <f>AT8*100/AT9</f>
        <v>1.8041237113402062</v>
      </c>
      <c r="AV8" s="12">
        <v>9</v>
      </c>
      <c r="AW8" s="8">
        <f>AV8*100/AV9</f>
        <v>2.127659574468085</v>
      </c>
      <c r="AX8" s="12">
        <v>7</v>
      </c>
      <c r="AY8" s="46">
        <f>AX8*100/AX9</f>
        <v>1.5765765765765767</v>
      </c>
      <c r="AZ8" s="12">
        <v>16</v>
      </c>
      <c r="BA8" s="50">
        <f>AZ8*100/AZ9</f>
        <v>3.65296803652968</v>
      </c>
      <c r="BB8" s="12">
        <v>12</v>
      </c>
      <c r="BC8" s="50">
        <f>BB8*100/BB9</f>
        <v>2.5641025641025643</v>
      </c>
      <c r="BD8" s="12">
        <v>8</v>
      </c>
      <c r="BE8" s="8">
        <f>BD8*100/BD9</f>
        <v>2.272727272727273</v>
      </c>
      <c r="BF8" s="12">
        <v>15</v>
      </c>
      <c r="BG8" s="8">
        <f>BF8*100/BF9</f>
        <v>3.7783375314861463</v>
      </c>
      <c r="BH8" s="12">
        <v>5</v>
      </c>
      <c r="BI8" s="8">
        <f>BH8*100/BH9</f>
        <v>1.1933174224343674</v>
      </c>
      <c r="BJ8" s="12">
        <v>14</v>
      </c>
      <c r="BK8" s="8">
        <f>BJ8*100/BJ9</f>
        <v>3.023758099352052</v>
      </c>
      <c r="BL8" s="12">
        <v>9</v>
      </c>
      <c r="BM8" s="8">
        <f>BL8*100/BL9</f>
        <v>2.1739130434782608</v>
      </c>
      <c r="BN8" s="12">
        <v>12</v>
      </c>
      <c r="BO8" s="8">
        <f>BN8*100/BN9</f>
        <v>2.771362586605081</v>
      </c>
      <c r="BP8" s="12">
        <v>6</v>
      </c>
      <c r="BQ8" s="8">
        <f>BP8*100/BP9</f>
        <v>1.2320328542094456</v>
      </c>
      <c r="BR8" s="12">
        <v>11</v>
      </c>
      <c r="BS8" s="8">
        <f>BR8*100/BR9</f>
        <v>2.644230769230769</v>
      </c>
      <c r="BT8" s="12">
        <v>12</v>
      </c>
      <c r="BU8" s="8">
        <f>BT8*100/BT9</f>
        <v>2.977667493796526</v>
      </c>
      <c r="BV8" s="12">
        <v>10</v>
      </c>
      <c r="BW8" s="8">
        <f>BV8*100/BV9</f>
        <v>2.1459227467811157</v>
      </c>
      <c r="BX8" s="12">
        <v>20</v>
      </c>
      <c r="BY8" s="8">
        <f>BX8*100/BX9</f>
        <v>5.319148936170213</v>
      </c>
      <c r="BZ8" s="12">
        <v>7</v>
      </c>
      <c r="CA8" s="8">
        <f>BZ8*100/BZ9</f>
        <v>1.9498607242339834</v>
      </c>
      <c r="CB8" s="12">
        <v>10</v>
      </c>
      <c r="CC8" s="8">
        <f>CB8*100/CB9</f>
        <v>2.1739130434782608</v>
      </c>
      <c r="CD8" s="12">
        <v>10</v>
      </c>
      <c r="CE8" s="46">
        <f>CD8*100/CD9</f>
        <v>2.127659574468085</v>
      </c>
      <c r="CF8" s="63">
        <v>4</v>
      </c>
      <c r="CG8" s="50">
        <f>CF8*100/CF9</f>
        <v>1.0443864229765014</v>
      </c>
      <c r="CH8" s="56">
        <v>10</v>
      </c>
      <c r="CI8" s="50">
        <f>CH8*100/CH9</f>
        <v>2.197802197802198</v>
      </c>
      <c r="CJ8" s="12">
        <v>11</v>
      </c>
      <c r="CK8" s="50">
        <f>CJ8*100/CJ9</f>
        <v>2.657004830917874</v>
      </c>
      <c r="CL8" s="12">
        <v>16</v>
      </c>
      <c r="CM8" s="8">
        <f>CL8*100/CL9</f>
        <v>4.244031830238727</v>
      </c>
      <c r="CN8" s="12">
        <v>16</v>
      </c>
      <c r="CO8" s="8">
        <f>CN8*100/CN9</f>
        <v>3.587443946188341</v>
      </c>
      <c r="CP8" s="12">
        <v>4</v>
      </c>
      <c r="CQ8" s="8">
        <f>CP8*100/CP9</f>
        <v>0.9456264775413712</v>
      </c>
      <c r="CR8" s="12">
        <v>13</v>
      </c>
      <c r="CS8" s="8">
        <f>CR8*100/CR9</f>
        <v>2.6804123711340204</v>
      </c>
      <c r="CT8" s="12">
        <v>6</v>
      </c>
      <c r="CU8" s="8">
        <f>CT8*100/CT9</f>
        <v>1.2875536480686696</v>
      </c>
      <c r="CV8" s="12">
        <v>6</v>
      </c>
      <c r="CW8" s="8">
        <f>CV8*100/CV9</f>
        <v>1.7045454545454546</v>
      </c>
      <c r="CX8" s="12">
        <v>8</v>
      </c>
      <c r="CY8" s="8">
        <f>CX8*100/CX9</f>
        <v>2.1621621621621623</v>
      </c>
      <c r="CZ8" s="12">
        <v>7</v>
      </c>
      <c r="DA8" s="8">
        <f>CZ8*100/CZ9</f>
        <v>1.694915254237288</v>
      </c>
      <c r="DB8" s="12">
        <v>13</v>
      </c>
      <c r="DC8" s="8">
        <f>DB8*100/DB9</f>
        <v>3.217821782178218</v>
      </c>
      <c r="DD8" s="12">
        <v>11</v>
      </c>
      <c r="DE8" s="8">
        <f>DD8*100/DD9</f>
        <v>2.335456475583864</v>
      </c>
      <c r="DF8" s="12">
        <v>7</v>
      </c>
      <c r="DG8" s="8">
        <f>DF8*100/DF9</f>
        <v>1.856763925729443</v>
      </c>
      <c r="DH8" s="12">
        <v>7</v>
      </c>
      <c r="DI8" s="8">
        <f>DH8*100/DH9</f>
        <v>1.8041237113402062</v>
      </c>
      <c r="DJ8" s="12">
        <v>16</v>
      </c>
      <c r="DK8" s="8">
        <f>DJ8*100/DJ9</f>
        <v>3.2854209445585214</v>
      </c>
      <c r="DL8" s="12">
        <v>8</v>
      </c>
      <c r="DM8" s="8">
        <f>DL8*100/DL9</f>
        <v>2.150537634408602</v>
      </c>
      <c r="DN8" s="12">
        <v>4</v>
      </c>
      <c r="DO8" s="8">
        <f>DN8*100/DN9</f>
        <v>1.0362694300518134</v>
      </c>
      <c r="DP8" s="12">
        <v>10</v>
      </c>
      <c r="DQ8" s="8">
        <f>DP8*100/DP9</f>
        <v>2.2988505747126435</v>
      </c>
      <c r="DR8" s="12">
        <v>8</v>
      </c>
      <c r="DS8" s="8">
        <f>DR8*100/DR9</f>
        <v>1.6227180527383367</v>
      </c>
      <c r="DT8" s="12">
        <v>10</v>
      </c>
      <c r="DU8" s="8">
        <f>DT8*100/DT9</f>
        <v>2.159827213822894</v>
      </c>
      <c r="DV8" s="12">
        <v>7</v>
      </c>
      <c r="DW8" s="8">
        <f>DV8*100/DV9</f>
        <v>1.6706443914081146</v>
      </c>
      <c r="DX8" s="12">
        <v>5</v>
      </c>
      <c r="DY8" s="8">
        <f>DX8*100/DX9</f>
        <v>1.179245283018868</v>
      </c>
      <c r="DZ8" s="12">
        <v>4</v>
      </c>
      <c r="EA8" s="8">
        <f>DZ8*100/DZ9</f>
        <v>0.963855421686747</v>
      </c>
      <c r="EB8" s="12">
        <v>7</v>
      </c>
      <c r="EC8" s="8">
        <f>EB8*100/EB9</f>
        <v>1.5730337078651686</v>
      </c>
      <c r="ED8" s="12">
        <v>9</v>
      </c>
      <c r="EE8" s="8">
        <f>ED8*100/ED9</f>
        <v>1.8218623481781377</v>
      </c>
      <c r="EF8" s="12">
        <v>4</v>
      </c>
      <c r="EG8" s="8">
        <f>EF8*100/EF9</f>
        <v>0.9259259259259259</v>
      </c>
      <c r="EH8" s="12">
        <v>9</v>
      </c>
      <c r="EI8" s="8">
        <f>EH8*100/EH9</f>
        <v>2.2004889975550124</v>
      </c>
      <c r="EJ8" s="12">
        <v>13</v>
      </c>
      <c r="EK8" s="8">
        <f>EJ8*100/EJ9</f>
        <v>2.9279279279279278</v>
      </c>
      <c r="EL8" s="12">
        <v>10</v>
      </c>
      <c r="EM8" s="8">
        <f>EL8*100/EL9</f>
        <v>2.0408163265306123</v>
      </c>
      <c r="EN8" s="12">
        <v>18</v>
      </c>
      <c r="EO8" s="8">
        <f>EN8*100/EN9</f>
        <v>4.275534441805226</v>
      </c>
      <c r="EP8" s="12">
        <v>13</v>
      </c>
      <c r="EQ8" s="8">
        <f>EP8*100/EP9</f>
        <v>2.9082774049217</v>
      </c>
      <c r="ER8" s="12">
        <v>6</v>
      </c>
      <c r="ES8" s="8">
        <f>ER8*100/ER9</f>
        <v>1.1194029850746268</v>
      </c>
      <c r="ET8" s="12">
        <v>9</v>
      </c>
      <c r="EU8" s="8">
        <f>ET8*100/ET9</f>
        <v>2.0316027088036117</v>
      </c>
      <c r="EV8" s="12">
        <v>4</v>
      </c>
      <c r="EW8" s="8">
        <f>EV8*100/EV9</f>
        <v>0.954653937947494</v>
      </c>
      <c r="EX8" s="12">
        <v>4</v>
      </c>
      <c r="EY8" s="8">
        <f>EX8*100/EX9</f>
        <v>0.7722007722007722</v>
      </c>
      <c r="EZ8" s="12">
        <v>11</v>
      </c>
      <c r="FA8" s="8">
        <f>EZ8*100/EZ9</f>
        <v>3.2448377581120944</v>
      </c>
      <c r="FB8" s="12">
        <v>11</v>
      </c>
      <c r="FC8" s="8">
        <f>FB8*100/FB9</f>
        <v>2.682926829268293</v>
      </c>
      <c r="FD8" s="12">
        <v>8</v>
      </c>
      <c r="FE8" s="8">
        <f>FD8*100/FD9</f>
        <v>1.797752808988764</v>
      </c>
      <c r="FF8" s="12">
        <v>5</v>
      </c>
      <c r="FG8" s="8">
        <f>FF8*100/FF9</f>
        <v>1.0940919037199124</v>
      </c>
      <c r="FH8" s="12">
        <v>7</v>
      </c>
      <c r="FI8" s="8">
        <f>FH8*100/FH9</f>
        <v>1.5452538631346577</v>
      </c>
      <c r="FJ8" s="12">
        <v>16</v>
      </c>
      <c r="FK8" s="8">
        <f>FJ8*100/FJ9</f>
        <v>4.081632653061225</v>
      </c>
      <c r="FL8" s="12">
        <v>18</v>
      </c>
      <c r="FM8" s="8">
        <f>FL8*100/FL9</f>
        <v>3.592814371257485</v>
      </c>
      <c r="FN8" s="12">
        <v>25</v>
      </c>
      <c r="FO8" s="8">
        <f>FN8*100/FN9</f>
        <v>4.835589941972921</v>
      </c>
      <c r="FP8" s="12">
        <v>16</v>
      </c>
      <c r="FQ8" s="8">
        <f>FP8*100/FP9</f>
        <v>3.4408602150537635</v>
      </c>
      <c r="FR8" s="12">
        <v>5</v>
      </c>
      <c r="FS8" s="8">
        <f>FR8*100/FR9</f>
        <v>1.5479876160990713</v>
      </c>
      <c r="FT8" s="12">
        <v>6</v>
      </c>
      <c r="FU8" s="8">
        <f>FT8*100/FT9</f>
        <v>1.8808777429467085</v>
      </c>
    </row>
    <row r="9" spans="1:177" s="2" customFormat="1" ht="12.75">
      <c r="A9" s="32" t="s">
        <v>141</v>
      </c>
      <c r="B9" s="13">
        <f aca="true" t="shared" si="0" ref="B9:AG9">SUM(B6:B8)</f>
        <v>332</v>
      </c>
      <c r="C9" s="37">
        <f t="shared" si="0"/>
        <v>100</v>
      </c>
      <c r="D9" s="13">
        <f t="shared" si="0"/>
        <v>403</v>
      </c>
      <c r="E9" s="41">
        <f t="shared" si="0"/>
        <v>99.99999999999999</v>
      </c>
      <c r="F9" s="13">
        <f t="shared" si="0"/>
        <v>335</v>
      </c>
      <c r="G9" s="41">
        <f t="shared" si="0"/>
        <v>99.99999999999999</v>
      </c>
      <c r="H9" s="13">
        <f t="shared" si="0"/>
        <v>338</v>
      </c>
      <c r="I9" s="41">
        <f t="shared" si="0"/>
        <v>100.00000000000001</v>
      </c>
      <c r="J9" s="13">
        <f t="shared" si="0"/>
        <v>451</v>
      </c>
      <c r="K9" s="41">
        <f t="shared" si="0"/>
        <v>100</v>
      </c>
      <c r="L9" s="13">
        <f t="shared" si="0"/>
        <v>422</v>
      </c>
      <c r="M9" s="41">
        <f t="shared" si="0"/>
        <v>100</v>
      </c>
      <c r="N9" s="13">
        <f t="shared" si="0"/>
        <v>489</v>
      </c>
      <c r="O9" s="41">
        <f t="shared" si="0"/>
        <v>100</v>
      </c>
      <c r="P9" s="13">
        <f t="shared" si="0"/>
        <v>471</v>
      </c>
      <c r="Q9" s="41">
        <f t="shared" si="0"/>
        <v>100</v>
      </c>
      <c r="R9" s="13">
        <f t="shared" si="0"/>
        <v>421</v>
      </c>
      <c r="S9" s="41">
        <f t="shared" si="0"/>
        <v>100</v>
      </c>
      <c r="T9" s="13">
        <f t="shared" si="0"/>
        <v>543</v>
      </c>
      <c r="U9" s="41">
        <f t="shared" si="0"/>
        <v>100.00000000000001</v>
      </c>
      <c r="V9" s="13">
        <f t="shared" si="0"/>
        <v>445</v>
      </c>
      <c r="W9" s="41">
        <f t="shared" si="0"/>
        <v>100.00000000000001</v>
      </c>
      <c r="X9" s="64">
        <f t="shared" si="0"/>
        <v>433</v>
      </c>
      <c r="Y9" s="41">
        <f t="shared" si="0"/>
        <v>100.00000000000001</v>
      </c>
      <c r="Z9" s="57">
        <f t="shared" si="0"/>
        <v>381</v>
      </c>
      <c r="AA9" s="41">
        <f t="shared" si="0"/>
        <v>99.99999999999999</v>
      </c>
      <c r="AB9" s="13">
        <f t="shared" si="0"/>
        <v>362</v>
      </c>
      <c r="AC9" s="43">
        <f t="shared" si="0"/>
        <v>100</v>
      </c>
      <c r="AD9" s="13">
        <f t="shared" si="0"/>
        <v>424</v>
      </c>
      <c r="AE9" s="43">
        <f t="shared" si="0"/>
        <v>100</v>
      </c>
      <c r="AF9" s="13">
        <f t="shared" si="0"/>
        <v>571</v>
      </c>
      <c r="AG9" s="43">
        <f t="shared" si="0"/>
        <v>100</v>
      </c>
      <c r="AH9" s="13">
        <f aca="true" t="shared" si="1" ref="AH9:BM9">SUM(AH6:AH8)</f>
        <v>458</v>
      </c>
      <c r="AI9" s="47">
        <f t="shared" si="1"/>
        <v>100</v>
      </c>
      <c r="AJ9" s="64">
        <f t="shared" si="1"/>
        <v>276</v>
      </c>
      <c r="AK9" s="51">
        <f t="shared" si="1"/>
        <v>100</v>
      </c>
      <c r="AL9" s="57">
        <f t="shared" si="1"/>
        <v>508</v>
      </c>
      <c r="AM9" s="51">
        <f t="shared" si="1"/>
        <v>100</v>
      </c>
      <c r="AN9" s="13">
        <f t="shared" si="1"/>
        <v>498</v>
      </c>
      <c r="AO9" s="51">
        <f t="shared" si="1"/>
        <v>100</v>
      </c>
      <c r="AP9" s="13">
        <f t="shared" si="1"/>
        <v>374</v>
      </c>
      <c r="AQ9" s="43">
        <f t="shared" si="1"/>
        <v>100</v>
      </c>
      <c r="AR9" s="13">
        <f t="shared" si="1"/>
        <v>436</v>
      </c>
      <c r="AS9" s="43">
        <f t="shared" si="1"/>
        <v>100.00000000000001</v>
      </c>
      <c r="AT9" s="13">
        <f t="shared" si="1"/>
        <v>388</v>
      </c>
      <c r="AU9" s="43">
        <f t="shared" si="1"/>
        <v>100</v>
      </c>
      <c r="AV9" s="13">
        <f t="shared" si="1"/>
        <v>423</v>
      </c>
      <c r="AW9" s="43">
        <f t="shared" si="1"/>
        <v>100</v>
      </c>
      <c r="AX9" s="13">
        <f t="shared" si="1"/>
        <v>444</v>
      </c>
      <c r="AY9" s="47">
        <f t="shared" si="1"/>
        <v>100</v>
      </c>
      <c r="AZ9" s="13">
        <f t="shared" si="1"/>
        <v>438</v>
      </c>
      <c r="BA9" s="51">
        <f t="shared" si="1"/>
        <v>100</v>
      </c>
      <c r="BB9" s="13">
        <f t="shared" si="1"/>
        <v>468</v>
      </c>
      <c r="BC9" s="51">
        <f t="shared" si="1"/>
        <v>100</v>
      </c>
      <c r="BD9" s="13">
        <f t="shared" si="1"/>
        <v>352</v>
      </c>
      <c r="BE9" s="43">
        <f t="shared" si="1"/>
        <v>99.99999999999999</v>
      </c>
      <c r="BF9" s="13">
        <f t="shared" si="1"/>
        <v>397</v>
      </c>
      <c r="BG9" s="43">
        <f t="shared" si="1"/>
        <v>100</v>
      </c>
      <c r="BH9" s="13">
        <f t="shared" si="1"/>
        <v>419</v>
      </c>
      <c r="BI9" s="43">
        <f t="shared" si="1"/>
        <v>100</v>
      </c>
      <c r="BJ9" s="13">
        <f t="shared" si="1"/>
        <v>463</v>
      </c>
      <c r="BK9" s="43">
        <f t="shared" si="1"/>
        <v>100</v>
      </c>
      <c r="BL9" s="13">
        <f t="shared" si="1"/>
        <v>414</v>
      </c>
      <c r="BM9" s="43">
        <f t="shared" si="1"/>
        <v>100</v>
      </c>
      <c r="BN9" s="13">
        <f aca="true" t="shared" si="2" ref="BN9:CS9">SUM(BN6:BN8)</f>
        <v>433</v>
      </c>
      <c r="BO9" s="43">
        <f t="shared" si="2"/>
        <v>100</v>
      </c>
      <c r="BP9" s="13">
        <f t="shared" si="2"/>
        <v>487</v>
      </c>
      <c r="BQ9" s="43">
        <f t="shared" si="2"/>
        <v>100</v>
      </c>
      <c r="BR9" s="13">
        <f t="shared" si="2"/>
        <v>416</v>
      </c>
      <c r="BS9" s="43">
        <f t="shared" si="2"/>
        <v>100</v>
      </c>
      <c r="BT9" s="13">
        <f t="shared" si="2"/>
        <v>403</v>
      </c>
      <c r="BU9" s="43">
        <f t="shared" si="2"/>
        <v>100</v>
      </c>
      <c r="BV9" s="13">
        <f t="shared" si="2"/>
        <v>466</v>
      </c>
      <c r="BW9" s="43">
        <f t="shared" si="2"/>
        <v>100</v>
      </c>
      <c r="BX9" s="13">
        <f t="shared" si="2"/>
        <v>376</v>
      </c>
      <c r="BY9" s="43">
        <f t="shared" si="2"/>
        <v>100</v>
      </c>
      <c r="BZ9" s="13">
        <f t="shared" si="2"/>
        <v>359</v>
      </c>
      <c r="CA9" s="43">
        <f t="shared" si="2"/>
        <v>100</v>
      </c>
      <c r="CB9" s="13">
        <f t="shared" si="2"/>
        <v>460</v>
      </c>
      <c r="CC9" s="43">
        <f t="shared" si="2"/>
        <v>100</v>
      </c>
      <c r="CD9" s="13">
        <f t="shared" si="2"/>
        <v>470</v>
      </c>
      <c r="CE9" s="47">
        <f t="shared" si="2"/>
        <v>100</v>
      </c>
      <c r="CF9" s="64">
        <f t="shared" si="2"/>
        <v>383</v>
      </c>
      <c r="CG9" s="51">
        <f t="shared" si="2"/>
        <v>100.00000000000001</v>
      </c>
      <c r="CH9" s="57">
        <f t="shared" si="2"/>
        <v>455</v>
      </c>
      <c r="CI9" s="51">
        <f t="shared" si="2"/>
        <v>100</v>
      </c>
      <c r="CJ9" s="13">
        <f t="shared" si="2"/>
        <v>414</v>
      </c>
      <c r="CK9" s="51">
        <f t="shared" si="2"/>
        <v>99.99999999999999</v>
      </c>
      <c r="CL9" s="13">
        <f t="shared" si="2"/>
        <v>377</v>
      </c>
      <c r="CM9" s="43">
        <f t="shared" si="2"/>
        <v>100</v>
      </c>
      <c r="CN9" s="13">
        <f t="shared" si="2"/>
        <v>446</v>
      </c>
      <c r="CO9" s="43">
        <f t="shared" si="2"/>
        <v>100.00000000000001</v>
      </c>
      <c r="CP9" s="13">
        <f t="shared" si="2"/>
        <v>423</v>
      </c>
      <c r="CQ9" s="43">
        <f t="shared" si="2"/>
        <v>100</v>
      </c>
      <c r="CR9" s="13">
        <f t="shared" si="2"/>
        <v>485</v>
      </c>
      <c r="CS9" s="43">
        <f t="shared" si="2"/>
        <v>100</v>
      </c>
      <c r="CT9" s="13">
        <f aca="true" t="shared" si="3" ref="CT9:DY9">SUM(CT6:CT8)</f>
        <v>466</v>
      </c>
      <c r="CU9" s="43">
        <f t="shared" si="3"/>
        <v>100</v>
      </c>
      <c r="CV9" s="13">
        <f t="shared" si="3"/>
        <v>352</v>
      </c>
      <c r="CW9" s="43">
        <f t="shared" si="3"/>
        <v>99.99999999999999</v>
      </c>
      <c r="CX9" s="13">
        <f t="shared" si="3"/>
        <v>370</v>
      </c>
      <c r="CY9" s="43">
        <f t="shared" si="3"/>
        <v>100</v>
      </c>
      <c r="CZ9" s="13">
        <f t="shared" si="3"/>
        <v>413</v>
      </c>
      <c r="DA9" s="43">
        <f t="shared" si="3"/>
        <v>100</v>
      </c>
      <c r="DB9" s="13">
        <f t="shared" si="3"/>
        <v>404</v>
      </c>
      <c r="DC9" s="43">
        <f t="shared" si="3"/>
        <v>100</v>
      </c>
      <c r="DD9" s="13">
        <f t="shared" si="3"/>
        <v>471</v>
      </c>
      <c r="DE9" s="43">
        <f t="shared" si="3"/>
        <v>100</v>
      </c>
      <c r="DF9" s="13">
        <f t="shared" si="3"/>
        <v>377</v>
      </c>
      <c r="DG9" s="43">
        <f t="shared" si="3"/>
        <v>100</v>
      </c>
      <c r="DH9" s="13">
        <f t="shared" si="3"/>
        <v>388</v>
      </c>
      <c r="DI9" s="43">
        <f t="shared" si="3"/>
        <v>100</v>
      </c>
      <c r="DJ9" s="13">
        <f t="shared" si="3"/>
        <v>487</v>
      </c>
      <c r="DK9" s="43">
        <f t="shared" si="3"/>
        <v>100</v>
      </c>
      <c r="DL9" s="13">
        <f t="shared" si="3"/>
        <v>372</v>
      </c>
      <c r="DM9" s="43">
        <f t="shared" si="3"/>
        <v>100</v>
      </c>
      <c r="DN9" s="13">
        <f t="shared" si="3"/>
        <v>386</v>
      </c>
      <c r="DO9" s="43">
        <f t="shared" si="3"/>
        <v>100</v>
      </c>
      <c r="DP9" s="13">
        <f t="shared" si="3"/>
        <v>435</v>
      </c>
      <c r="DQ9" s="43">
        <f t="shared" si="3"/>
        <v>100</v>
      </c>
      <c r="DR9" s="13">
        <f t="shared" si="3"/>
        <v>493</v>
      </c>
      <c r="DS9" s="43">
        <f t="shared" si="3"/>
        <v>100</v>
      </c>
      <c r="DT9" s="13">
        <f t="shared" si="3"/>
        <v>463</v>
      </c>
      <c r="DU9" s="43">
        <f t="shared" si="3"/>
        <v>100</v>
      </c>
      <c r="DV9" s="13">
        <f t="shared" si="3"/>
        <v>419</v>
      </c>
      <c r="DW9" s="43">
        <f t="shared" si="3"/>
        <v>100</v>
      </c>
      <c r="DX9" s="13">
        <f t="shared" si="3"/>
        <v>424</v>
      </c>
      <c r="DY9" s="43">
        <f t="shared" si="3"/>
        <v>100</v>
      </c>
      <c r="DZ9" s="13">
        <f aca="true" t="shared" si="4" ref="DZ9:FE9">SUM(DZ6:DZ8)</f>
        <v>415</v>
      </c>
      <c r="EA9" s="43">
        <f t="shared" si="4"/>
        <v>100</v>
      </c>
      <c r="EB9" s="13">
        <f t="shared" si="4"/>
        <v>445</v>
      </c>
      <c r="EC9" s="43">
        <f t="shared" si="4"/>
        <v>100</v>
      </c>
      <c r="ED9" s="13">
        <f t="shared" si="4"/>
        <v>494</v>
      </c>
      <c r="EE9" s="43">
        <f t="shared" si="4"/>
        <v>100</v>
      </c>
      <c r="EF9" s="13">
        <f t="shared" si="4"/>
        <v>432</v>
      </c>
      <c r="EG9" s="43">
        <f t="shared" si="4"/>
        <v>100</v>
      </c>
      <c r="EH9" s="13">
        <f t="shared" si="4"/>
        <v>409</v>
      </c>
      <c r="EI9" s="43">
        <f t="shared" si="4"/>
        <v>100.00000000000001</v>
      </c>
      <c r="EJ9" s="13">
        <f t="shared" si="4"/>
        <v>444</v>
      </c>
      <c r="EK9" s="43">
        <f t="shared" si="4"/>
        <v>100</v>
      </c>
      <c r="EL9" s="13">
        <f t="shared" si="4"/>
        <v>490</v>
      </c>
      <c r="EM9" s="43">
        <f t="shared" si="4"/>
        <v>100</v>
      </c>
      <c r="EN9" s="13">
        <f t="shared" si="4"/>
        <v>421</v>
      </c>
      <c r="EO9" s="43">
        <f t="shared" si="4"/>
        <v>99.99999999999999</v>
      </c>
      <c r="EP9" s="13">
        <f t="shared" si="4"/>
        <v>447</v>
      </c>
      <c r="EQ9" s="43">
        <f t="shared" si="4"/>
        <v>100</v>
      </c>
      <c r="ER9" s="13">
        <f t="shared" si="4"/>
        <v>536</v>
      </c>
      <c r="ES9" s="43">
        <f t="shared" si="4"/>
        <v>100</v>
      </c>
      <c r="ET9" s="13">
        <f t="shared" si="4"/>
        <v>443</v>
      </c>
      <c r="EU9" s="43">
        <f t="shared" si="4"/>
        <v>100.00000000000001</v>
      </c>
      <c r="EV9" s="13">
        <f t="shared" si="4"/>
        <v>419</v>
      </c>
      <c r="EW9" s="43">
        <f t="shared" si="4"/>
        <v>100</v>
      </c>
      <c r="EX9" s="13">
        <f t="shared" si="4"/>
        <v>518</v>
      </c>
      <c r="EY9" s="43">
        <f t="shared" si="4"/>
        <v>100</v>
      </c>
      <c r="EZ9" s="13">
        <f t="shared" si="4"/>
        <v>339</v>
      </c>
      <c r="FA9" s="43">
        <f t="shared" si="4"/>
        <v>100</v>
      </c>
      <c r="FB9" s="13">
        <f t="shared" si="4"/>
        <v>410</v>
      </c>
      <c r="FC9" s="43">
        <f t="shared" si="4"/>
        <v>100</v>
      </c>
      <c r="FD9" s="13">
        <f t="shared" si="4"/>
        <v>445</v>
      </c>
      <c r="FE9" s="43">
        <f t="shared" si="4"/>
        <v>100</v>
      </c>
      <c r="FF9" s="13">
        <f aca="true" t="shared" si="5" ref="FF9:GK9">SUM(FF6:FF8)</f>
        <v>457</v>
      </c>
      <c r="FG9" s="43">
        <f t="shared" si="5"/>
        <v>100</v>
      </c>
      <c r="FH9" s="13">
        <f t="shared" si="5"/>
        <v>453</v>
      </c>
      <c r="FI9" s="43">
        <f t="shared" si="5"/>
        <v>100</v>
      </c>
      <c r="FJ9" s="13">
        <f t="shared" si="5"/>
        <v>392</v>
      </c>
      <c r="FK9" s="43">
        <f t="shared" si="5"/>
        <v>100</v>
      </c>
      <c r="FL9" s="13">
        <f t="shared" si="5"/>
        <v>501</v>
      </c>
      <c r="FM9" s="43">
        <f t="shared" si="5"/>
        <v>100</v>
      </c>
      <c r="FN9" s="13">
        <f t="shared" si="5"/>
        <v>517</v>
      </c>
      <c r="FO9" s="43">
        <f t="shared" si="5"/>
        <v>100</v>
      </c>
      <c r="FP9" s="13">
        <f t="shared" si="5"/>
        <v>465</v>
      </c>
      <c r="FQ9" s="43">
        <f t="shared" si="5"/>
        <v>100</v>
      </c>
      <c r="FR9" s="13">
        <f t="shared" si="5"/>
        <v>323</v>
      </c>
      <c r="FS9" s="43">
        <f t="shared" si="5"/>
        <v>100</v>
      </c>
      <c r="FT9" s="13">
        <f t="shared" si="5"/>
        <v>319</v>
      </c>
      <c r="FU9" s="43">
        <f t="shared" si="5"/>
        <v>100</v>
      </c>
    </row>
    <row r="10" spans="1:177" ht="12.75">
      <c r="A10" s="31"/>
      <c r="B10" s="12"/>
      <c r="C10" s="38"/>
      <c r="D10" s="12"/>
      <c r="E10" s="42"/>
      <c r="F10" s="12"/>
      <c r="G10" s="42"/>
      <c r="H10" s="12"/>
      <c r="I10" s="42"/>
      <c r="J10" s="12"/>
      <c r="K10" s="42"/>
      <c r="L10" s="12"/>
      <c r="M10" s="42"/>
      <c r="N10" s="12"/>
      <c r="O10" s="42"/>
      <c r="P10" s="12"/>
      <c r="Q10" s="42"/>
      <c r="R10" s="12"/>
      <c r="S10" s="42"/>
      <c r="T10" s="12"/>
      <c r="U10" s="42"/>
      <c r="V10" s="12"/>
      <c r="W10" s="42"/>
      <c r="X10" s="63"/>
      <c r="Y10" s="42"/>
      <c r="Z10" s="56"/>
      <c r="AA10" s="42"/>
      <c r="AB10" s="12"/>
      <c r="AC10" s="44"/>
      <c r="AD10" s="12"/>
      <c r="AE10" s="44"/>
      <c r="AF10" s="12"/>
      <c r="AG10" s="44"/>
      <c r="AH10" s="12"/>
      <c r="AI10" s="48"/>
      <c r="AJ10" s="63"/>
      <c r="AK10" s="52"/>
      <c r="AL10" s="56"/>
      <c r="AM10" s="52"/>
      <c r="AN10" s="12"/>
      <c r="AO10" s="52"/>
      <c r="AP10" s="12"/>
      <c r="AQ10" s="44"/>
      <c r="AR10" s="12"/>
      <c r="AS10" s="44"/>
      <c r="AT10" s="12"/>
      <c r="AU10" s="44"/>
      <c r="AV10" s="12"/>
      <c r="AW10" s="44"/>
      <c r="AX10" s="12"/>
      <c r="AY10" s="48"/>
      <c r="AZ10" s="12"/>
      <c r="BA10" s="52"/>
      <c r="BB10" s="12"/>
      <c r="BC10" s="52"/>
      <c r="BD10" s="12"/>
      <c r="BE10" s="44"/>
      <c r="BF10" s="12"/>
      <c r="BG10" s="44"/>
      <c r="BH10" s="12"/>
      <c r="BI10" s="44"/>
      <c r="BJ10" s="12"/>
      <c r="BK10" s="44"/>
      <c r="BL10" s="12"/>
      <c r="BM10" s="44"/>
      <c r="BN10" s="12"/>
      <c r="BO10" s="44"/>
      <c r="BP10" s="12"/>
      <c r="BQ10" s="44"/>
      <c r="BR10" s="12"/>
      <c r="BS10" s="44"/>
      <c r="BT10" s="12"/>
      <c r="BU10" s="44"/>
      <c r="BV10" s="12"/>
      <c r="BW10" s="44"/>
      <c r="BX10" s="12"/>
      <c r="BY10" s="44"/>
      <c r="BZ10" s="12"/>
      <c r="CA10" s="44"/>
      <c r="CB10" s="12"/>
      <c r="CC10" s="44"/>
      <c r="CD10" s="12"/>
      <c r="CE10" s="48"/>
      <c r="CF10" s="63"/>
      <c r="CG10" s="52"/>
      <c r="CH10" s="56"/>
      <c r="CI10" s="52"/>
      <c r="CJ10" s="12"/>
      <c r="CK10" s="52"/>
      <c r="CL10" s="12"/>
      <c r="CM10" s="44"/>
      <c r="CN10" s="12"/>
      <c r="CO10" s="44"/>
      <c r="CP10" s="12"/>
      <c r="CQ10" s="44"/>
      <c r="CR10" s="12"/>
      <c r="CS10" s="44"/>
      <c r="CT10" s="12"/>
      <c r="CU10" s="44"/>
      <c r="CV10" s="12"/>
      <c r="CW10" s="44"/>
      <c r="CX10" s="12"/>
      <c r="CY10" s="44"/>
      <c r="CZ10" s="12"/>
      <c r="DA10" s="44"/>
      <c r="DB10" s="12"/>
      <c r="DC10" s="44"/>
      <c r="DD10" s="12"/>
      <c r="DE10" s="44"/>
      <c r="DF10" s="12"/>
      <c r="DG10" s="44"/>
      <c r="DH10" s="12"/>
      <c r="DI10" s="44"/>
      <c r="DJ10" s="12"/>
      <c r="DK10" s="44"/>
      <c r="DL10" s="12"/>
      <c r="DM10" s="44"/>
      <c r="DN10" s="12"/>
      <c r="DO10" s="44"/>
      <c r="DP10" s="12"/>
      <c r="DQ10" s="44"/>
      <c r="DR10" s="12"/>
      <c r="DS10" s="44"/>
      <c r="DT10" s="12"/>
      <c r="DU10" s="44"/>
      <c r="DV10" s="12"/>
      <c r="DW10" s="44"/>
      <c r="DX10" s="12"/>
      <c r="DY10" s="44"/>
      <c r="DZ10" s="12"/>
      <c r="EA10" s="44"/>
      <c r="EB10" s="12"/>
      <c r="EC10" s="44"/>
      <c r="ED10" s="12"/>
      <c r="EE10" s="44"/>
      <c r="EF10" s="12"/>
      <c r="EG10" s="44"/>
      <c r="EH10" s="12"/>
      <c r="EI10" s="44"/>
      <c r="EJ10" s="12"/>
      <c r="EK10" s="44"/>
      <c r="EL10" s="12"/>
      <c r="EM10" s="44"/>
      <c r="EN10" s="12"/>
      <c r="EO10" s="44"/>
      <c r="EP10" s="12"/>
      <c r="EQ10" s="44"/>
      <c r="ER10" s="12"/>
      <c r="ES10" s="44"/>
      <c r="ET10" s="12"/>
      <c r="EU10" s="44"/>
      <c r="EV10" s="12"/>
      <c r="EW10" s="44"/>
      <c r="EX10" s="12"/>
      <c r="EY10" s="44"/>
      <c r="EZ10" s="12"/>
      <c r="FA10" s="44"/>
      <c r="FB10" s="12"/>
      <c r="FC10" s="44"/>
      <c r="FD10" s="12"/>
      <c r="FE10" s="44"/>
      <c r="FF10" s="12"/>
      <c r="FG10" s="44"/>
      <c r="FH10" s="12"/>
      <c r="FI10" s="44"/>
      <c r="FJ10" s="12"/>
      <c r="FK10" s="44"/>
      <c r="FL10" s="12"/>
      <c r="FM10" s="44"/>
      <c r="FN10" s="12"/>
      <c r="FO10" s="44"/>
      <c r="FP10" s="12"/>
      <c r="FQ10" s="44"/>
      <c r="FR10" s="12"/>
      <c r="FS10" s="44"/>
      <c r="FT10" s="12"/>
      <c r="FU10" s="44"/>
    </row>
    <row r="11" spans="1:177" s="9" customFormat="1" ht="12.75">
      <c r="A11" s="32" t="s">
        <v>142</v>
      </c>
      <c r="B11" s="12">
        <f>B9</f>
        <v>332</v>
      </c>
      <c r="C11" s="38">
        <f>B11*100/B15</f>
        <v>92.73743016759776</v>
      </c>
      <c r="D11" s="12">
        <f>D9</f>
        <v>403</v>
      </c>
      <c r="E11" s="42">
        <f>D11*100/D15</f>
        <v>95.04716981132076</v>
      </c>
      <c r="F11" s="12">
        <f>F9</f>
        <v>335</v>
      </c>
      <c r="G11" s="42">
        <f>F11*100/F15</f>
        <v>96.82080924855491</v>
      </c>
      <c r="H11" s="12">
        <f>H9</f>
        <v>338</v>
      </c>
      <c r="I11" s="42">
        <f>H11*100/H15</f>
        <v>94.15041782729806</v>
      </c>
      <c r="J11" s="12">
        <f>J9</f>
        <v>451</v>
      </c>
      <c r="K11" s="42">
        <f>J11*100/J15</f>
        <v>94.54926624737945</v>
      </c>
      <c r="L11" s="12">
        <f>L9</f>
        <v>422</v>
      </c>
      <c r="M11" s="42">
        <f>L11*100/L15</f>
        <v>93.98663697104676</v>
      </c>
      <c r="N11" s="12">
        <f>N9</f>
        <v>489</v>
      </c>
      <c r="O11" s="42">
        <f>N11*100/N15</f>
        <v>95.13618677042801</v>
      </c>
      <c r="P11" s="12">
        <f>P9</f>
        <v>471</v>
      </c>
      <c r="Q11" s="42">
        <f>P11*100/P15</f>
        <v>95.34412955465586</v>
      </c>
      <c r="R11" s="12">
        <f>R9</f>
        <v>421</v>
      </c>
      <c r="S11" s="42">
        <f>R11*100/R15</f>
        <v>97.22863741339492</v>
      </c>
      <c r="T11" s="12">
        <f>T9</f>
        <v>543</v>
      </c>
      <c r="U11" s="42">
        <f>T11*100/T15</f>
        <v>92.66211604095564</v>
      </c>
      <c r="V11" s="12">
        <f>V9</f>
        <v>445</v>
      </c>
      <c r="W11" s="42">
        <f>V11*100/V15</f>
        <v>93.6842105263158</v>
      </c>
      <c r="X11" s="63">
        <f>X9</f>
        <v>433</v>
      </c>
      <c r="Y11" s="42">
        <f>X11*100/X15</f>
        <v>92.91845493562232</v>
      </c>
      <c r="Z11" s="56">
        <f>Z9</f>
        <v>381</v>
      </c>
      <c r="AA11" s="42">
        <f>Z11*100/Z15</f>
        <v>93.15403422982885</v>
      </c>
      <c r="AB11" s="12">
        <f>AB9</f>
        <v>362</v>
      </c>
      <c r="AC11" s="45">
        <f>AB11*100/AB15</f>
        <v>91.41414141414141</v>
      </c>
      <c r="AD11" s="12">
        <f>AD9</f>
        <v>424</v>
      </c>
      <c r="AE11" s="45">
        <f>AD11*100/AD15</f>
        <v>92.98245614035088</v>
      </c>
      <c r="AF11" s="12">
        <f>AF9</f>
        <v>571</v>
      </c>
      <c r="AG11" s="45">
        <f>AF11*100/AF15</f>
        <v>95.64489112227805</v>
      </c>
      <c r="AH11" s="12">
        <f>AH9</f>
        <v>458</v>
      </c>
      <c r="AI11" s="49">
        <f>AH11*100/AH15</f>
        <v>96.42105263157895</v>
      </c>
      <c r="AJ11" s="63">
        <f>AJ9</f>
        <v>276</v>
      </c>
      <c r="AK11" s="53">
        <f>AJ11*100/AJ15</f>
        <v>94.19795221843003</v>
      </c>
      <c r="AL11" s="56">
        <f>AL9</f>
        <v>508</v>
      </c>
      <c r="AM11" s="53">
        <f>AL11*100/AL15</f>
        <v>94.77611940298507</v>
      </c>
      <c r="AN11" s="12">
        <f>AN9</f>
        <v>498</v>
      </c>
      <c r="AO11" s="53">
        <f>AN11*100/AN15</f>
        <v>94.49715370018976</v>
      </c>
      <c r="AP11" s="12">
        <f>AP9</f>
        <v>374</v>
      </c>
      <c r="AQ11" s="45">
        <f>AP11*100/AP15</f>
        <v>95.65217391304348</v>
      </c>
      <c r="AR11" s="12">
        <f>AR9</f>
        <v>436</v>
      </c>
      <c r="AS11" s="45">
        <f>AR11*100/AR15</f>
        <v>92.96375266524521</v>
      </c>
      <c r="AT11" s="12">
        <f>AT9</f>
        <v>388</v>
      </c>
      <c r="AU11" s="45">
        <f>AT11*100/AT15</f>
        <v>95.80246913580247</v>
      </c>
      <c r="AV11" s="12">
        <f>AV9</f>
        <v>423</v>
      </c>
      <c r="AW11" s="45">
        <f>AV11*100/AV15</f>
        <v>94.20935412026726</v>
      </c>
      <c r="AX11" s="12">
        <f>AX9</f>
        <v>444</v>
      </c>
      <c r="AY11" s="49">
        <f>AX11*100/AX15</f>
        <v>95.07494646680942</v>
      </c>
      <c r="AZ11" s="12">
        <f>AZ9</f>
        <v>438</v>
      </c>
      <c r="BA11" s="53">
        <f>AZ11*100/AZ15</f>
        <v>94.19354838709677</v>
      </c>
      <c r="BB11" s="12">
        <f>BB9</f>
        <v>468</v>
      </c>
      <c r="BC11" s="53">
        <f>BB11*100/BB15</f>
        <v>94.54545454545455</v>
      </c>
      <c r="BD11" s="12">
        <f>BD9</f>
        <v>352</v>
      </c>
      <c r="BE11" s="45">
        <f>BD11*100/BD15</f>
        <v>92.38845144356955</v>
      </c>
      <c r="BF11" s="12">
        <f>BF9</f>
        <v>397</v>
      </c>
      <c r="BG11" s="45">
        <f>BF11*100/BF15</f>
        <v>93.1924882629108</v>
      </c>
      <c r="BH11" s="12">
        <f>BH9</f>
        <v>419</v>
      </c>
      <c r="BI11" s="45">
        <f>BH11*100/BH15</f>
        <v>96.54377880184332</v>
      </c>
      <c r="BJ11" s="12">
        <f>BJ9</f>
        <v>463</v>
      </c>
      <c r="BK11" s="45">
        <f>BJ11*100/BJ15</f>
        <v>95.8592132505176</v>
      </c>
      <c r="BL11" s="12">
        <f>BL9</f>
        <v>414</v>
      </c>
      <c r="BM11" s="45">
        <f>BL11*100/BL15</f>
        <v>92.82511210762331</v>
      </c>
      <c r="BN11" s="12">
        <f>BN9</f>
        <v>433</v>
      </c>
      <c r="BO11" s="45">
        <f>BN11*100/BN15</f>
        <v>93.72294372294373</v>
      </c>
      <c r="BP11" s="12">
        <f>BP9</f>
        <v>487</v>
      </c>
      <c r="BQ11" s="45">
        <f>BP11*100/BP15</f>
        <v>94.5631067961165</v>
      </c>
      <c r="BR11" s="12">
        <f>BR9</f>
        <v>416</v>
      </c>
      <c r="BS11" s="45">
        <f>BR11*100/BR15</f>
        <v>95.63218390804597</v>
      </c>
      <c r="BT11" s="12">
        <f>BT9</f>
        <v>403</v>
      </c>
      <c r="BU11" s="45">
        <f>BT11*100/BT15</f>
        <v>94.1588785046729</v>
      </c>
      <c r="BV11" s="12">
        <f>BV9</f>
        <v>466</v>
      </c>
      <c r="BW11" s="45">
        <f>BV11*100/BV15</f>
        <v>95.68788501026694</v>
      </c>
      <c r="BX11" s="12">
        <f>BX9</f>
        <v>376</v>
      </c>
      <c r="BY11" s="45">
        <f>BX11*100/BX15</f>
        <v>94.47236180904522</v>
      </c>
      <c r="BZ11" s="12">
        <f>BZ9</f>
        <v>359</v>
      </c>
      <c r="CA11" s="45">
        <f>BZ11*100/BZ15</f>
        <v>94.22572178477691</v>
      </c>
      <c r="CB11" s="12">
        <f>CB9</f>
        <v>460</v>
      </c>
      <c r="CC11" s="45">
        <f>CB11*100/CB15</f>
        <v>93.30628803245436</v>
      </c>
      <c r="CD11" s="12">
        <f>CD9</f>
        <v>470</v>
      </c>
      <c r="CE11" s="49">
        <f>CD11*100/CD15</f>
        <v>97.71309771309771</v>
      </c>
      <c r="CF11" s="63">
        <f>CF9</f>
        <v>383</v>
      </c>
      <c r="CG11" s="53">
        <f>CF11*100/CF15</f>
        <v>92.96116504854369</v>
      </c>
      <c r="CH11" s="56">
        <f>CH9</f>
        <v>455</v>
      </c>
      <c r="CI11" s="53">
        <f>CH11*100/CH15</f>
        <v>94.39834024896265</v>
      </c>
      <c r="CJ11" s="12">
        <f>CJ9</f>
        <v>414</v>
      </c>
      <c r="CK11" s="53">
        <f>CJ11*100/CJ15</f>
        <v>94.95412844036697</v>
      </c>
      <c r="CL11" s="12">
        <f>CL9</f>
        <v>377</v>
      </c>
      <c r="CM11" s="45">
        <f>CL11*100/CL15</f>
        <v>94.01496259351622</v>
      </c>
      <c r="CN11" s="12">
        <f>CN9</f>
        <v>446</v>
      </c>
      <c r="CO11" s="45">
        <f>CN11*100/CN15</f>
        <v>95.0959488272921</v>
      </c>
      <c r="CP11" s="12">
        <f>CP9</f>
        <v>423</v>
      </c>
      <c r="CQ11" s="45">
        <f>CP11*100/CP15</f>
        <v>95.27027027027027</v>
      </c>
      <c r="CR11" s="12">
        <f>CR9</f>
        <v>485</v>
      </c>
      <c r="CS11" s="45">
        <f>CR11*100/CR15</f>
        <v>95.09803921568627</v>
      </c>
      <c r="CT11" s="12">
        <f>CT9</f>
        <v>466</v>
      </c>
      <c r="CU11" s="45">
        <f>CT11*100/CT15</f>
        <v>93.57429718875503</v>
      </c>
      <c r="CV11" s="12">
        <f>CV9</f>
        <v>352</v>
      </c>
      <c r="CW11" s="45">
        <f>CV11*100/CV15</f>
        <v>93.36870026525199</v>
      </c>
      <c r="CX11" s="12">
        <f>CX9</f>
        <v>370</v>
      </c>
      <c r="CY11" s="45">
        <f>CX11*100/CX15</f>
        <v>92.26932668329177</v>
      </c>
      <c r="CZ11" s="12">
        <f>CZ9</f>
        <v>413</v>
      </c>
      <c r="DA11" s="45">
        <f>CZ11*100/CZ15</f>
        <v>92.60089686098655</v>
      </c>
      <c r="DB11" s="12">
        <f>DB9</f>
        <v>404</v>
      </c>
      <c r="DC11" s="45">
        <f>DB11*100/DB15</f>
        <v>94.39252336448598</v>
      </c>
      <c r="DD11" s="12">
        <f>DD9</f>
        <v>471</v>
      </c>
      <c r="DE11" s="45">
        <f>DD11*100/DD15</f>
        <v>96.51639344262296</v>
      </c>
      <c r="DF11" s="12">
        <f>DF9</f>
        <v>377</v>
      </c>
      <c r="DG11" s="45">
        <f>DF11*100/DF15</f>
        <v>95.68527918781726</v>
      </c>
      <c r="DH11" s="12">
        <f>DH9</f>
        <v>388</v>
      </c>
      <c r="DI11" s="45">
        <f>DH11*100/DH15</f>
        <v>94.1747572815534</v>
      </c>
      <c r="DJ11" s="12">
        <f>DJ9</f>
        <v>487</v>
      </c>
      <c r="DK11" s="45">
        <f>DJ11*100/DJ15</f>
        <v>97.01195219123505</v>
      </c>
      <c r="DL11" s="12">
        <f>DL9</f>
        <v>372</v>
      </c>
      <c r="DM11" s="45">
        <f>DL11*100/DL15</f>
        <v>95.14066496163683</v>
      </c>
      <c r="DN11" s="12">
        <f>DN9</f>
        <v>386</v>
      </c>
      <c r="DO11" s="45">
        <f>DN11*100/DN15</f>
        <v>94.14634146341463</v>
      </c>
      <c r="DP11" s="12">
        <f>DP9</f>
        <v>435</v>
      </c>
      <c r="DQ11" s="45">
        <f>DP11*100/DP15</f>
        <v>96.88195991091314</v>
      </c>
      <c r="DR11" s="12">
        <f>DR9</f>
        <v>493</v>
      </c>
      <c r="DS11" s="45">
        <f>DR11*100/DR15</f>
        <v>95.54263565891473</v>
      </c>
      <c r="DT11" s="12">
        <f>DT9</f>
        <v>463</v>
      </c>
      <c r="DU11" s="45">
        <f>DT11*100/DT15</f>
        <v>94.48979591836735</v>
      </c>
      <c r="DV11" s="12">
        <f>DV9</f>
        <v>419</v>
      </c>
      <c r="DW11" s="45">
        <f>DV11*100/DV15</f>
        <v>92.90465631929047</v>
      </c>
      <c r="DX11" s="12">
        <f>DX9</f>
        <v>424</v>
      </c>
      <c r="DY11" s="45">
        <f>DX11*100/DX15</f>
        <v>97.02517162471396</v>
      </c>
      <c r="DZ11" s="12">
        <f>DZ9</f>
        <v>415</v>
      </c>
      <c r="EA11" s="45">
        <f>DZ11*100/DZ15</f>
        <v>96.51162790697674</v>
      </c>
      <c r="EB11" s="12">
        <f>EB9</f>
        <v>445</v>
      </c>
      <c r="EC11" s="45">
        <f>EB11*100/EB15</f>
        <v>96.73913043478261</v>
      </c>
      <c r="ED11" s="12">
        <f>ED9</f>
        <v>494</v>
      </c>
      <c r="EE11" s="45">
        <f>ED11*100/ED15</f>
        <v>93.7381404174573</v>
      </c>
      <c r="EF11" s="12">
        <f>EF9</f>
        <v>432</v>
      </c>
      <c r="EG11" s="45">
        <f>EF11*100/EF15</f>
        <v>96</v>
      </c>
      <c r="EH11" s="12">
        <f>EH9</f>
        <v>409</v>
      </c>
      <c r="EI11" s="45">
        <f>EH11*100/EH15</f>
        <v>92.32505643340858</v>
      </c>
      <c r="EJ11" s="12">
        <f>EJ9</f>
        <v>444</v>
      </c>
      <c r="EK11" s="45">
        <f>EJ11*100/EJ15</f>
        <v>96.1038961038961</v>
      </c>
      <c r="EL11" s="12">
        <f>EL9</f>
        <v>490</v>
      </c>
      <c r="EM11" s="45">
        <f>EL11*100/EL15</f>
        <v>94.77756286266924</v>
      </c>
      <c r="EN11" s="12">
        <f>EN9</f>
        <v>421</v>
      </c>
      <c r="EO11" s="45">
        <f>EN11*100/EN15</f>
        <v>95.8997722095672</v>
      </c>
      <c r="EP11" s="12">
        <f>EP9</f>
        <v>447</v>
      </c>
      <c r="EQ11" s="45">
        <f>EP11*100/EP15</f>
        <v>96.75324675324676</v>
      </c>
      <c r="ER11" s="12">
        <f>ER9</f>
        <v>536</v>
      </c>
      <c r="ES11" s="45">
        <f>ER11*100/ER15</f>
        <v>94.69964664310955</v>
      </c>
      <c r="ET11" s="12">
        <f>ET9</f>
        <v>443</v>
      </c>
      <c r="EU11" s="45">
        <f>ET11*100/ET15</f>
        <v>93.0672268907563</v>
      </c>
      <c r="EV11" s="12">
        <f>EV9</f>
        <v>419</v>
      </c>
      <c r="EW11" s="45">
        <f>EV11*100/EV15</f>
        <v>94.36936936936937</v>
      </c>
      <c r="EX11" s="12">
        <f>EX9</f>
        <v>518</v>
      </c>
      <c r="EY11" s="45">
        <f>EX11*100/EX15</f>
        <v>94.18181818181819</v>
      </c>
      <c r="EZ11" s="12">
        <f>EZ9</f>
        <v>339</v>
      </c>
      <c r="FA11" s="45">
        <f>EZ11*100/EZ15</f>
        <v>95.2247191011236</v>
      </c>
      <c r="FB11" s="12">
        <f>FB9</f>
        <v>410</v>
      </c>
      <c r="FC11" s="45">
        <f>FB11*100/FB15</f>
        <v>94.25287356321839</v>
      </c>
      <c r="FD11" s="12">
        <f>FD9</f>
        <v>445</v>
      </c>
      <c r="FE11" s="45">
        <f>FD11*100/FD15</f>
        <v>93.6842105263158</v>
      </c>
      <c r="FF11" s="12">
        <f>FF9</f>
        <v>457</v>
      </c>
      <c r="FG11" s="45">
        <f>FF11*100/FF15</f>
        <v>96.21052631578948</v>
      </c>
      <c r="FH11" s="12">
        <f>FH9</f>
        <v>453</v>
      </c>
      <c r="FI11" s="45">
        <f>FH11*100/FH15</f>
        <v>95.56962025316456</v>
      </c>
      <c r="FJ11" s="12">
        <f>FJ9</f>
        <v>392</v>
      </c>
      <c r="FK11" s="45">
        <f>FJ11*100/FJ15</f>
        <v>94.68599033816425</v>
      </c>
      <c r="FL11" s="12">
        <f>FL9</f>
        <v>501</v>
      </c>
      <c r="FM11" s="45">
        <f>FL11*100/FL15</f>
        <v>95.97701149425288</v>
      </c>
      <c r="FN11" s="12">
        <f>FN9</f>
        <v>517</v>
      </c>
      <c r="FO11" s="45">
        <f>FN11*100/FN15</f>
        <v>95.74074074074075</v>
      </c>
      <c r="FP11" s="12">
        <f>FP9</f>
        <v>465</v>
      </c>
      <c r="FQ11" s="45">
        <f>FP11*100/FP15</f>
        <v>94.51219512195122</v>
      </c>
      <c r="FR11" s="12">
        <f>FR9</f>
        <v>323</v>
      </c>
      <c r="FS11" s="45">
        <f>FR11*100/FR15</f>
        <v>93.0835734870317</v>
      </c>
      <c r="FT11" s="12">
        <f>FT9</f>
        <v>319</v>
      </c>
      <c r="FU11" s="45">
        <f>FT11*100/FT15</f>
        <v>93.27485380116958</v>
      </c>
    </row>
    <row r="12" spans="1:177" ht="12.75">
      <c r="A12" s="31" t="s">
        <v>143</v>
      </c>
      <c r="B12" s="12">
        <v>12</v>
      </c>
      <c r="C12" s="38">
        <f>B12*100/B15</f>
        <v>3.35195530726257</v>
      </c>
      <c r="D12" s="12">
        <v>11</v>
      </c>
      <c r="E12" s="42">
        <f>D12*100/D15</f>
        <v>2.5943396226415096</v>
      </c>
      <c r="F12" s="12">
        <v>6</v>
      </c>
      <c r="G12" s="42">
        <f>F12*100/F15</f>
        <v>1.7341040462427746</v>
      </c>
      <c r="H12" s="12">
        <v>9</v>
      </c>
      <c r="I12" s="42">
        <f>H12*100/H15</f>
        <v>2.5069637883008355</v>
      </c>
      <c r="J12" s="12">
        <v>9</v>
      </c>
      <c r="K12" s="42">
        <f>J12*100/J15</f>
        <v>1.8867924528301887</v>
      </c>
      <c r="L12" s="12">
        <v>14</v>
      </c>
      <c r="M12" s="42">
        <f>L12*100/L15</f>
        <v>3.11804008908686</v>
      </c>
      <c r="N12" s="12">
        <v>14</v>
      </c>
      <c r="O12" s="42">
        <f>N12*100/N15</f>
        <v>2.7237354085603114</v>
      </c>
      <c r="P12" s="12">
        <v>11</v>
      </c>
      <c r="Q12" s="42">
        <f>P12*100/P15</f>
        <v>2.2267206477732793</v>
      </c>
      <c r="R12" s="12">
        <v>7</v>
      </c>
      <c r="S12" s="42">
        <f>R12*100/R15</f>
        <v>1.6166281755196306</v>
      </c>
      <c r="T12" s="12">
        <v>14</v>
      </c>
      <c r="U12" s="42">
        <f>T12*100/T15</f>
        <v>2.3890784982935154</v>
      </c>
      <c r="V12" s="12">
        <v>15</v>
      </c>
      <c r="W12" s="42">
        <f>V12*100/V15</f>
        <v>3.1578947368421053</v>
      </c>
      <c r="X12" s="63">
        <v>22</v>
      </c>
      <c r="Y12" s="42">
        <f>X12*100/X15</f>
        <v>4.721030042918455</v>
      </c>
      <c r="Z12" s="56">
        <v>20</v>
      </c>
      <c r="AA12" s="42">
        <f>Z12*100/Z15</f>
        <v>4.88997555012225</v>
      </c>
      <c r="AB12" s="12">
        <v>15</v>
      </c>
      <c r="AC12" s="45">
        <f>AB12*100/AB15</f>
        <v>3.787878787878788</v>
      </c>
      <c r="AD12" s="12">
        <v>14</v>
      </c>
      <c r="AE12" s="45">
        <f>AD12*100/AD15</f>
        <v>3.0701754385964914</v>
      </c>
      <c r="AF12" s="12">
        <v>13</v>
      </c>
      <c r="AG12" s="45">
        <f>AF12*100/AF15</f>
        <v>2.1775544388609713</v>
      </c>
      <c r="AH12" s="12">
        <v>9</v>
      </c>
      <c r="AI12" s="49">
        <f>AH12*100/AH15</f>
        <v>1.894736842105263</v>
      </c>
      <c r="AJ12" s="63">
        <v>10</v>
      </c>
      <c r="AK12" s="53">
        <f>AJ12*100/AJ15</f>
        <v>3.4129692832764507</v>
      </c>
      <c r="AL12" s="56">
        <v>13</v>
      </c>
      <c r="AM12" s="53">
        <f>AL12*100/AL15</f>
        <v>2.425373134328358</v>
      </c>
      <c r="AN12" s="12">
        <v>15</v>
      </c>
      <c r="AO12" s="53">
        <f>AN12*100/AN15</f>
        <v>2.846299810246679</v>
      </c>
      <c r="AP12" s="12">
        <v>7</v>
      </c>
      <c r="AQ12" s="45">
        <f>AP12*100/AP15</f>
        <v>1.7902813299232736</v>
      </c>
      <c r="AR12" s="12">
        <v>15</v>
      </c>
      <c r="AS12" s="45">
        <f>AR12*100/AR15</f>
        <v>3.1982942430703623</v>
      </c>
      <c r="AT12" s="12">
        <v>7</v>
      </c>
      <c r="AU12" s="45">
        <f>AT12*100/AT15</f>
        <v>1.728395061728395</v>
      </c>
      <c r="AV12" s="12">
        <v>14</v>
      </c>
      <c r="AW12" s="45">
        <f>AV12*100/AV15</f>
        <v>3.11804008908686</v>
      </c>
      <c r="AX12" s="12">
        <v>10</v>
      </c>
      <c r="AY12" s="49">
        <f>AX12*100/AX15</f>
        <v>2.1413276231263385</v>
      </c>
      <c r="AZ12" s="12">
        <v>13</v>
      </c>
      <c r="BA12" s="53">
        <f>AZ12*100/AZ15</f>
        <v>2.795698924731183</v>
      </c>
      <c r="BB12" s="12">
        <v>14</v>
      </c>
      <c r="BC12" s="53">
        <f>BB12*100/BB15</f>
        <v>2.8282828282828283</v>
      </c>
      <c r="BD12" s="12">
        <v>16</v>
      </c>
      <c r="BE12" s="45">
        <f>BD12*100/BD15</f>
        <v>4.199475065616798</v>
      </c>
      <c r="BF12" s="12">
        <v>11</v>
      </c>
      <c r="BG12" s="45">
        <f>BF12*100/BF15</f>
        <v>2.5821596244131455</v>
      </c>
      <c r="BH12" s="12">
        <v>8</v>
      </c>
      <c r="BI12" s="45">
        <f>BH12*100/BH15</f>
        <v>1.8433179723502304</v>
      </c>
      <c r="BJ12" s="12">
        <v>13</v>
      </c>
      <c r="BK12" s="45">
        <f>BJ12*100/BJ15</f>
        <v>2.691511387163561</v>
      </c>
      <c r="BL12" s="12">
        <v>14</v>
      </c>
      <c r="BM12" s="45">
        <f>BL12*100/BL15</f>
        <v>3.1390134529147984</v>
      </c>
      <c r="BN12" s="12">
        <v>16</v>
      </c>
      <c r="BO12" s="45">
        <f>BN12*100/BN15</f>
        <v>3.463203463203463</v>
      </c>
      <c r="BP12" s="12">
        <v>11</v>
      </c>
      <c r="BQ12" s="45">
        <f>BP12*100/BP15</f>
        <v>2.1359223300970873</v>
      </c>
      <c r="BR12" s="12">
        <v>6</v>
      </c>
      <c r="BS12" s="45">
        <f>BR12*100/BR15</f>
        <v>1.3793103448275863</v>
      </c>
      <c r="BT12" s="12">
        <v>11</v>
      </c>
      <c r="BU12" s="45">
        <f>BT12*100/BT15</f>
        <v>2.5700934579439254</v>
      </c>
      <c r="BV12" s="12">
        <v>15</v>
      </c>
      <c r="BW12" s="45">
        <f>BV12*100/BV15</f>
        <v>3.080082135523614</v>
      </c>
      <c r="BX12" s="12">
        <v>11</v>
      </c>
      <c r="BY12" s="45">
        <f>BX12*100/BX15</f>
        <v>2.763819095477387</v>
      </c>
      <c r="BZ12" s="12">
        <v>8</v>
      </c>
      <c r="CA12" s="45">
        <f>BZ12*100/BZ15</f>
        <v>2.099737532808399</v>
      </c>
      <c r="CB12" s="12">
        <v>11</v>
      </c>
      <c r="CC12" s="45">
        <f>CB12*100/CB15</f>
        <v>2.231237322515213</v>
      </c>
      <c r="CD12" s="12">
        <v>5</v>
      </c>
      <c r="CE12" s="49">
        <f>CD12*100/CD15</f>
        <v>1.0395010395010396</v>
      </c>
      <c r="CF12" s="63">
        <v>10</v>
      </c>
      <c r="CG12" s="53">
        <f>CF12*100/CF15</f>
        <v>2.4271844660194173</v>
      </c>
      <c r="CH12" s="56">
        <v>11</v>
      </c>
      <c r="CI12" s="53">
        <f>CH12*100/CH15</f>
        <v>2.2821576763485476</v>
      </c>
      <c r="CJ12" s="12">
        <v>9</v>
      </c>
      <c r="CK12" s="53">
        <f>CJ12*100/CJ15</f>
        <v>2.0642201834862384</v>
      </c>
      <c r="CL12" s="12">
        <v>10</v>
      </c>
      <c r="CM12" s="45">
        <f>CL12*100/CL15</f>
        <v>2.493765586034913</v>
      </c>
      <c r="CN12" s="12">
        <v>12</v>
      </c>
      <c r="CO12" s="45">
        <f>CN12*100/CN15</f>
        <v>2.55863539445629</v>
      </c>
      <c r="CP12" s="12">
        <v>14</v>
      </c>
      <c r="CQ12" s="45">
        <f>CP12*100/CP15</f>
        <v>3.1531531531531534</v>
      </c>
      <c r="CR12" s="12">
        <v>9</v>
      </c>
      <c r="CS12" s="45">
        <f>CR12*100/CR15</f>
        <v>1.7647058823529411</v>
      </c>
      <c r="CT12" s="12">
        <v>16</v>
      </c>
      <c r="CU12" s="45">
        <f>CT12*100/CT15</f>
        <v>3.21285140562249</v>
      </c>
      <c r="CV12" s="12">
        <v>16</v>
      </c>
      <c r="CW12" s="45">
        <f>CV12*100/CV15</f>
        <v>4.244031830238727</v>
      </c>
      <c r="CX12" s="12">
        <v>13</v>
      </c>
      <c r="CY12" s="45">
        <f>CX12*100/CX15</f>
        <v>3.2418952618453867</v>
      </c>
      <c r="CZ12" s="12">
        <v>7</v>
      </c>
      <c r="DA12" s="45">
        <f>CZ12*100/CZ15</f>
        <v>1.5695067264573992</v>
      </c>
      <c r="DB12" s="12">
        <v>11</v>
      </c>
      <c r="DC12" s="45">
        <f>DB12*100/DB15</f>
        <v>2.5700934579439254</v>
      </c>
      <c r="DD12" s="12">
        <v>9</v>
      </c>
      <c r="DE12" s="45">
        <f>DD12*100/DD15</f>
        <v>1.8442622950819672</v>
      </c>
      <c r="DF12" s="12">
        <v>7</v>
      </c>
      <c r="DG12" s="45">
        <f>DF12*100/DF15</f>
        <v>1.7766497461928934</v>
      </c>
      <c r="DH12" s="12">
        <v>13</v>
      </c>
      <c r="DI12" s="45">
        <f>DH12*100/DH15</f>
        <v>3.1553398058252426</v>
      </c>
      <c r="DJ12" s="12">
        <v>5</v>
      </c>
      <c r="DK12" s="45">
        <f>DJ12*100/DJ15</f>
        <v>0.9960159362549801</v>
      </c>
      <c r="DL12" s="12">
        <v>5</v>
      </c>
      <c r="DM12" s="45">
        <f>DL12*100/DL15</f>
        <v>1.278772378516624</v>
      </c>
      <c r="DN12" s="12">
        <v>11</v>
      </c>
      <c r="DO12" s="45">
        <f>DN12*100/DN15</f>
        <v>2.682926829268293</v>
      </c>
      <c r="DP12" s="12">
        <v>4</v>
      </c>
      <c r="DQ12" s="45">
        <f>DP12*100/DP15</f>
        <v>0.89086859688196</v>
      </c>
      <c r="DR12" s="12">
        <v>9</v>
      </c>
      <c r="DS12" s="45">
        <f>DR12*100/DR15</f>
        <v>1.744186046511628</v>
      </c>
      <c r="DT12" s="12">
        <v>14</v>
      </c>
      <c r="DU12" s="45">
        <f>DT12*100/DT15</f>
        <v>2.857142857142857</v>
      </c>
      <c r="DV12" s="12">
        <v>18</v>
      </c>
      <c r="DW12" s="45">
        <f>DV12*100/DV15</f>
        <v>3.991130820399113</v>
      </c>
      <c r="DX12" s="12">
        <v>5</v>
      </c>
      <c r="DY12" s="45">
        <f>DX12*100/DX15</f>
        <v>1.1441647597254005</v>
      </c>
      <c r="DZ12" s="12">
        <v>6</v>
      </c>
      <c r="EA12" s="45">
        <f>DZ12*100/DZ15</f>
        <v>1.3953488372093024</v>
      </c>
      <c r="EB12" s="12">
        <v>8</v>
      </c>
      <c r="EC12" s="45">
        <f>EB12*100/EB15</f>
        <v>1.7391304347826086</v>
      </c>
      <c r="ED12" s="12">
        <v>15</v>
      </c>
      <c r="EE12" s="45">
        <f>ED12*100/ED15</f>
        <v>2.846299810246679</v>
      </c>
      <c r="EF12" s="12">
        <v>9</v>
      </c>
      <c r="EG12" s="45">
        <f>EF12*100/EF15</f>
        <v>2</v>
      </c>
      <c r="EH12" s="12">
        <v>9</v>
      </c>
      <c r="EI12" s="45">
        <f>EH12*100/EH15</f>
        <v>2.0316027088036117</v>
      </c>
      <c r="EJ12" s="12">
        <v>8</v>
      </c>
      <c r="EK12" s="45">
        <f>EJ12*100/EJ15</f>
        <v>1.7316017316017316</v>
      </c>
      <c r="EL12" s="12">
        <v>12</v>
      </c>
      <c r="EM12" s="45">
        <f>EL12*100/EL15</f>
        <v>2.3210831721470018</v>
      </c>
      <c r="EN12" s="12">
        <v>5</v>
      </c>
      <c r="EO12" s="45">
        <f>EN12*100/EN15</f>
        <v>1.1389521640091116</v>
      </c>
      <c r="EP12" s="12">
        <v>8</v>
      </c>
      <c r="EQ12" s="45">
        <f>EP12*100/EP15</f>
        <v>1.7316017316017316</v>
      </c>
      <c r="ER12" s="12">
        <v>12</v>
      </c>
      <c r="ES12" s="45">
        <f>ER12*100/ER15</f>
        <v>2.1201413427561837</v>
      </c>
      <c r="ET12" s="12">
        <v>11</v>
      </c>
      <c r="EU12" s="45">
        <f>ET12*100/ET15</f>
        <v>2.310924369747899</v>
      </c>
      <c r="EV12" s="12">
        <v>10</v>
      </c>
      <c r="EW12" s="45">
        <f>EV12*100/EV15</f>
        <v>2.2522522522522523</v>
      </c>
      <c r="EX12" s="12">
        <v>12</v>
      </c>
      <c r="EY12" s="45">
        <f>EX12*100/EX15</f>
        <v>2.1818181818181817</v>
      </c>
      <c r="EZ12" s="12">
        <v>10</v>
      </c>
      <c r="FA12" s="45">
        <f>EZ12*100/EZ15</f>
        <v>2.808988764044944</v>
      </c>
      <c r="FB12" s="12">
        <v>11</v>
      </c>
      <c r="FC12" s="45">
        <f>FB12*100/FB15</f>
        <v>2.528735632183908</v>
      </c>
      <c r="FD12" s="12">
        <v>9</v>
      </c>
      <c r="FE12" s="45">
        <f>FD12*100/FD15</f>
        <v>1.894736842105263</v>
      </c>
      <c r="FF12" s="12">
        <v>9</v>
      </c>
      <c r="FG12" s="45">
        <f>FF12*100/FF15</f>
        <v>1.894736842105263</v>
      </c>
      <c r="FH12" s="12">
        <v>7</v>
      </c>
      <c r="FI12" s="45">
        <f>FH12*100/FH15</f>
        <v>1.4767932489451476</v>
      </c>
      <c r="FJ12" s="12">
        <v>11</v>
      </c>
      <c r="FK12" s="45">
        <f>FJ12*100/FJ15</f>
        <v>2.657004830917874</v>
      </c>
      <c r="FL12" s="12">
        <v>7</v>
      </c>
      <c r="FM12" s="45">
        <f>FL12*100/FL15</f>
        <v>1.3409961685823755</v>
      </c>
      <c r="FN12" s="12">
        <v>11</v>
      </c>
      <c r="FO12" s="45">
        <f>FN12*100/FN15</f>
        <v>2.037037037037037</v>
      </c>
      <c r="FP12" s="12">
        <v>5</v>
      </c>
      <c r="FQ12" s="45">
        <f>FP12*100/FP15</f>
        <v>1.016260162601626</v>
      </c>
      <c r="FR12" s="12">
        <v>10</v>
      </c>
      <c r="FS12" s="45">
        <f>FR12*100/FR15</f>
        <v>2.881844380403458</v>
      </c>
      <c r="FT12" s="12">
        <v>13</v>
      </c>
      <c r="FU12" s="45">
        <f>FT12*100/FT15</f>
        <v>3.801169590643275</v>
      </c>
    </row>
    <row r="13" spans="1:177" ht="12.75">
      <c r="A13" s="31" t="s">
        <v>144</v>
      </c>
      <c r="B13" s="12">
        <v>14</v>
      </c>
      <c r="C13" s="38">
        <f>B13*100/B15</f>
        <v>3.910614525139665</v>
      </c>
      <c r="D13" s="12">
        <v>10</v>
      </c>
      <c r="E13" s="42">
        <f>D13*100/D15</f>
        <v>2.358490566037736</v>
      </c>
      <c r="F13" s="12">
        <v>5</v>
      </c>
      <c r="G13" s="42">
        <f>F13*100/F15</f>
        <v>1.4450867052023122</v>
      </c>
      <c r="H13" s="12">
        <v>12</v>
      </c>
      <c r="I13" s="42">
        <f>H13*100/H15</f>
        <v>3.3426183844011144</v>
      </c>
      <c r="J13" s="12">
        <v>17</v>
      </c>
      <c r="K13" s="42">
        <f>J13*100/J15</f>
        <v>3.5639412997903563</v>
      </c>
      <c r="L13" s="12">
        <v>13</v>
      </c>
      <c r="M13" s="42">
        <f>L13*100/L15</f>
        <v>2.89532293986637</v>
      </c>
      <c r="N13" s="12">
        <v>11</v>
      </c>
      <c r="O13" s="42">
        <f>N13*100/N15</f>
        <v>2.140077821011673</v>
      </c>
      <c r="P13" s="12">
        <v>12</v>
      </c>
      <c r="Q13" s="42">
        <f>P13*100/P15</f>
        <v>2.42914979757085</v>
      </c>
      <c r="R13" s="12">
        <v>5</v>
      </c>
      <c r="S13" s="42">
        <f>R13*100/R15</f>
        <v>1.1547344110854503</v>
      </c>
      <c r="T13" s="12">
        <v>29</v>
      </c>
      <c r="U13" s="42">
        <f>T13*100/T15</f>
        <v>4.948805460750854</v>
      </c>
      <c r="V13" s="12">
        <v>11</v>
      </c>
      <c r="W13" s="42">
        <f>V13*100/V15</f>
        <v>2.3157894736842106</v>
      </c>
      <c r="X13" s="63">
        <v>11</v>
      </c>
      <c r="Y13" s="42">
        <f>X13*100/X15</f>
        <v>2.3605150214592276</v>
      </c>
      <c r="Z13" s="56">
        <v>8</v>
      </c>
      <c r="AA13" s="42">
        <f>Z13*100/Z15</f>
        <v>1.9559902200488997</v>
      </c>
      <c r="AB13" s="12">
        <v>19</v>
      </c>
      <c r="AC13" s="45">
        <f>AB13*100/AB15</f>
        <v>4.797979797979798</v>
      </c>
      <c r="AD13" s="12">
        <v>18</v>
      </c>
      <c r="AE13" s="45">
        <f>AD13*100/AD15</f>
        <v>3.9473684210526314</v>
      </c>
      <c r="AF13" s="12">
        <v>13</v>
      </c>
      <c r="AG13" s="45">
        <f>AF13*100/AF15</f>
        <v>2.1775544388609713</v>
      </c>
      <c r="AH13" s="12">
        <v>8</v>
      </c>
      <c r="AI13" s="49">
        <f>AH13*100/AH15</f>
        <v>1.6842105263157894</v>
      </c>
      <c r="AJ13" s="63">
        <v>7</v>
      </c>
      <c r="AK13" s="53">
        <f>AJ13*100/AJ15</f>
        <v>2.3890784982935154</v>
      </c>
      <c r="AL13" s="56">
        <v>15</v>
      </c>
      <c r="AM13" s="53">
        <f>AL13*100/AL15</f>
        <v>2.798507462686567</v>
      </c>
      <c r="AN13" s="12">
        <v>14</v>
      </c>
      <c r="AO13" s="53">
        <f>AN13*100/AN15</f>
        <v>2.6565464895635675</v>
      </c>
      <c r="AP13" s="12">
        <v>10</v>
      </c>
      <c r="AQ13" s="45">
        <f>AP13*100/AP15</f>
        <v>2.557544757033248</v>
      </c>
      <c r="AR13" s="12">
        <v>16</v>
      </c>
      <c r="AS13" s="45">
        <f>AR13*100/AR15</f>
        <v>3.411513859275053</v>
      </c>
      <c r="AT13" s="12">
        <v>10</v>
      </c>
      <c r="AU13" s="45">
        <f>AT13*100/AT15</f>
        <v>2.4691358024691357</v>
      </c>
      <c r="AV13" s="12">
        <v>12</v>
      </c>
      <c r="AW13" s="45">
        <f>AV13*100/AV15</f>
        <v>2.6726057906458798</v>
      </c>
      <c r="AX13" s="12">
        <v>13</v>
      </c>
      <c r="AY13" s="49">
        <f>AX13*100/AX15</f>
        <v>2.78372591006424</v>
      </c>
      <c r="AZ13" s="12">
        <v>14</v>
      </c>
      <c r="BA13" s="53">
        <f>AZ13*100/AZ15</f>
        <v>3.010752688172043</v>
      </c>
      <c r="BB13" s="12">
        <v>13</v>
      </c>
      <c r="BC13" s="53">
        <f>BB13*100/BB15</f>
        <v>2.6262626262626263</v>
      </c>
      <c r="BD13" s="12">
        <v>13</v>
      </c>
      <c r="BE13" s="45">
        <f>BD13*100/BD15</f>
        <v>3.4120734908136483</v>
      </c>
      <c r="BF13" s="12">
        <v>18</v>
      </c>
      <c r="BG13" s="45">
        <f>BF13*100/BF15</f>
        <v>4.225352112676056</v>
      </c>
      <c r="BH13" s="12">
        <v>7</v>
      </c>
      <c r="BI13" s="45">
        <f>BH13*100/BH15</f>
        <v>1.6129032258064515</v>
      </c>
      <c r="BJ13" s="12">
        <v>7</v>
      </c>
      <c r="BK13" s="45">
        <f>BJ13*100/BJ15</f>
        <v>1.4492753623188406</v>
      </c>
      <c r="BL13" s="12">
        <v>18</v>
      </c>
      <c r="BM13" s="45">
        <f>BL13*100/BL15</f>
        <v>4.0358744394618835</v>
      </c>
      <c r="BN13" s="12">
        <v>13</v>
      </c>
      <c r="BO13" s="45">
        <f>BN13*100/BN15</f>
        <v>2.813852813852814</v>
      </c>
      <c r="BP13" s="12">
        <v>17</v>
      </c>
      <c r="BQ13" s="45">
        <f>BP13*100/BP15</f>
        <v>3.3009708737864076</v>
      </c>
      <c r="BR13" s="12">
        <v>13</v>
      </c>
      <c r="BS13" s="45">
        <f>BR13*100/BR15</f>
        <v>2.9885057471264367</v>
      </c>
      <c r="BT13" s="12">
        <v>14</v>
      </c>
      <c r="BU13" s="45">
        <f>BT13*100/BT15</f>
        <v>3.2710280373831777</v>
      </c>
      <c r="BV13" s="12">
        <v>6</v>
      </c>
      <c r="BW13" s="45">
        <f>BV13*100/BV15</f>
        <v>1.2320328542094456</v>
      </c>
      <c r="BX13" s="12">
        <v>11</v>
      </c>
      <c r="BY13" s="45">
        <f>BX13*100/BX15</f>
        <v>2.763819095477387</v>
      </c>
      <c r="BZ13" s="12">
        <v>14</v>
      </c>
      <c r="CA13" s="45">
        <f>BZ13*100/BZ15</f>
        <v>3.674540682414698</v>
      </c>
      <c r="CB13" s="12">
        <v>21</v>
      </c>
      <c r="CC13" s="45">
        <f>CB13*100/CB15</f>
        <v>4.259634888438134</v>
      </c>
      <c r="CD13" s="12">
        <v>6</v>
      </c>
      <c r="CE13" s="49">
        <f>CD13*100/CD15</f>
        <v>1.2474012474012475</v>
      </c>
      <c r="CF13" s="63">
        <v>18</v>
      </c>
      <c r="CG13" s="53">
        <f>CF13*100/CF15</f>
        <v>4.368932038834951</v>
      </c>
      <c r="CH13" s="56">
        <v>16</v>
      </c>
      <c r="CI13" s="53">
        <f>CH13*100/CH15</f>
        <v>3.319502074688797</v>
      </c>
      <c r="CJ13" s="12">
        <v>13</v>
      </c>
      <c r="CK13" s="53">
        <f>CJ13*100/CJ15</f>
        <v>2.981651376146789</v>
      </c>
      <c r="CL13" s="12">
        <v>14</v>
      </c>
      <c r="CM13" s="45">
        <f>CL13*100/CL15</f>
        <v>3.491271820448878</v>
      </c>
      <c r="CN13" s="12">
        <v>11</v>
      </c>
      <c r="CO13" s="45">
        <f>CN13*100/CN15</f>
        <v>2.345415778251599</v>
      </c>
      <c r="CP13" s="12">
        <v>7</v>
      </c>
      <c r="CQ13" s="45">
        <f>CP13*100/CP15</f>
        <v>1.5765765765765767</v>
      </c>
      <c r="CR13" s="12">
        <v>16</v>
      </c>
      <c r="CS13" s="45">
        <f>CR13*100/CR15</f>
        <v>3.1372549019607843</v>
      </c>
      <c r="CT13" s="12">
        <v>16</v>
      </c>
      <c r="CU13" s="45">
        <f>CT13*100/CT15</f>
        <v>3.21285140562249</v>
      </c>
      <c r="CV13" s="12">
        <v>9</v>
      </c>
      <c r="CW13" s="45">
        <f>CV13*100/CV15</f>
        <v>2.387267904509284</v>
      </c>
      <c r="CX13" s="12">
        <v>18</v>
      </c>
      <c r="CY13" s="45">
        <f>CX13*100/CX15</f>
        <v>4.488778054862843</v>
      </c>
      <c r="CZ13" s="12">
        <v>26</v>
      </c>
      <c r="DA13" s="45">
        <f>CZ13*100/CZ15</f>
        <v>5.829596412556054</v>
      </c>
      <c r="DB13" s="12">
        <v>13</v>
      </c>
      <c r="DC13" s="45">
        <f>DB13*100/DB15</f>
        <v>3.0373831775700935</v>
      </c>
      <c r="DD13" s="12">
        <v>8</v>
      </c>
      <c r="DE13" s="45">
        <f>DD13*100/DD15</f>
        <v>1.639344262295082</v>
      </c>
      <c r="DF13" s="12">
        <v>10</v>
      </c>
      <c r="DG13" s="45">
        <f>DF13*100/DF15</f>
        <v>2.5380710659898478</v>
      </c>
      <c r="DH13" s="12">
        <v>11</v>
      </c>
      <c r="DI13" s="45">
        <f>DH13*100/DH15</f>
        <v>2.6699029126213594</v>
      </c>
      <c r="DJ13" s="12">
        <v>10</v>
      </c>
      <c r="DK13" s="45">
        <f>DJ13*100/DJ15</f>
        <v>1.9920318725099602</v>
      </c>
      <c r="DL13" s="12">
        <v>14</v>
      </c>
      <c r="DM13" s="45">
        <f>DL13*100/DL15</f>
        <v>3.580562659846547</v>
      </c>
      <c r="DN13" s="12">
        <v>13</v>
      </c>
      <c r="DO13" s="45">
        <f>DN13*100/DN15</f>
        <v>3.1707317073170733</v>
      </c>
      <c r="DP13" s="12">
        <v>10</v>
      </c>
      <c r="DQ13" s="45">
        <f>DP13*100/DP15</f>
        <v>2.2271714922048997</v>
      </c>
      <c r="DR13" s="12">
        <v>14</v>
      </c>
      <c r="DS13" s="45">
        <f>DR13*100/DR15</f>
        <v>2.7131782945736433</v>
      </c>
      <c r="DT13" s="12">
        <v>13</v>
      </c>
      <c r="DU13" s="45">
        <f>DT13*100/DT15</f>
        <v>2.6530612244897958</v>
      </c>
      <c r="DV13" s="12">
        <v>14</v>
      </c>
      <c r="DW13" s="45">
        <f>DV13*100/DV15</f>
        <v>3.104212860310421</v>
      </c>
      <c r="DX13" s="12">
        <v>8</v>
      </c>
      <c r="DY13" s="45">
        <f>DX13*100/DX15</f>
        <v>1.8306636155606408</v>
      </c>
      <c r="DZ13" s="12">
        <v>9</v>
      </c>
      <c r="EA13" s="45">
        <f>DZ13*100/DZ15</f>
        <v>2.0930232558139537</v>
      </c>
      <c r="EB13" s="12">
        <v>7</v>
      </c>
      <c r="EC13" s="45">
        <f>EB13*100/EB15</f>
        <v>1.5217391304347827</v>
      </c>
      <c r="ED13" s="12">
        <v>18</v>
      </c>
      <c r="EE13" s="45">
        <f>ED13*100/ED15</f>
        <v>3.415559772296015</v>
      </c>
      <c r="EF13" s="12">
        <v>9</v>
      </c>
      <c r="EG13" s="45">
        <f>EF13*100/EF15</f>
        <v>2</v>
      </c>
      <c r="EH13" s="12">
        <v>25</v>
      </c>
      <c r="EI13" s="45">
        <f>EH13*100/EH15</f>
        <v>5.643340857787811</v>
      </c>
      <c r="EJ13" s="12">
        <v>10</v>
      </c>
      <c r="EK13" s="45">
        <f>EJ13*100/EJ15</f>
        <v>2.1645021645021645</v>
      </c>
      <c r="EL13" s="12">
        <v>15</v>
      </c>
      <c r="EM13" s="45">
        <f>EL13*100/EL15</f>
        <v>2.9013539651837523</v>
      </c>
      <c r="EN13" s="12">
        <v>13</v>
      </c>
      <c r="EO13" s="45">
        <f>EN13*100/EN15</f>
        <v>2.9612756264236904</v>
      </c>
      <c r="EP13" s="12">
        <v>7</v>
      </c>
      <c r="EQ13" s="45">
        <f>EP13*100/EP15</f>
        <v>1.5151515151515151</v>
      </c>
      <c r="ER13" s="12">
        <v>18</v>
      </c>
      <c r="ES13" s="45">
        <f>ER13*100/ER15</f>
        <v>3.1802120141342756</v>
      </c>
      <c r="ET13" s="12">
        <v>22</v>
      </c>
      <c r="EU13" s="45">
        <f>ET13*100/ET15</f>
        <v>4.621848739495798</v>
      </c>
      <c r="EV13" s="12">
        <v>15</v>
      </c>
      <c r="EW13" s="45">
        <f>EV13*100/EV15</f>
        <v>3.3783783783783785</v>
      </c>
      <c r="EX13" s="12">
        <v>20</v>
      </c>
      <c r="EY13" s="45">
        <f>EX13*100/EX15</f>
        <v>3.6363636363636362</v>
      </c>
      <c r="EZ13" s="12">
        <v>7</v>
      </c>
      <c r="FA13" s="45">
        <f>EZ13*100/EZ15</f>
        <v>1.9662921348314606</v>
      </c>
      <c r="FB13" s="12">
        <v>14</v>
      </c>
      <c r="FC13" s="45">
        <f>FB13*100/FB15</f>
        <v>3.218390804597701</v>
      </c>
      <c r="FD13" s="12">
        <v>21</v>
      </c>
      <c r="FE13" s="45">
        <f>FD13*100/FD15</f>
        <v>4.421052631578948</v>
      </c>
      <c r="FF13" s="12">
        <v>9</v>
      </c>
      <c r="FG13" s="45">
        <f>FF13*100/FF15</f>
        <v>1.894736842105263</v>
      </c>
      <c r="FH13" s="12">
        <v>14</v>
      </c>
      <c r="FI13" s="45">
        <f>FH13*100/FH15</f>
        <v>2.9535864978902953</v>
      </c>
      <c r="FJ13" s="12">
        <v>11</v>
      </c>
      <c r="FK13" s="45">
        <f>FJ13*100/FJ15</f>
        <v>2.657004830917874</v>
      </c>
      <c r="FL13" s="12">
        <v>14</v>
      </c>
      <c r="FM13" s="45">
        <f>FL13*100/FL15</f>
        <v>2.681992337164751</v>
      </c>
      <c r="FN13" s="12">
        <v>12</v>
      </c>
      <c r="FO13" s="45">
        <f>FN13*100/FN15</f>
        <v>2.2222222222222223</v>
      </c>
      <c r="FP13" s="12">
        <v>22</v>
      </c>
      <c r="FQ13" s="45">
        <f>FP13*100/FP15</f>
        <v>4.471544715447155</v>
      </c>
      <c r="FR13" s="12">
        <v>14</v>
      </c>
      <c r="FS13" s="45">
        <f>FR13*100/FR15</f>
        <v>4.034582132564841</v>
      </c>
      <c r="FT13" s="12">
        <v>10</v>
      </c>
      <c r="FU13" s="45">
        <f>FT13*100/FT15</f>
        <v>2.9239766081871346</v>
      </c>
    </row>
    <row r="14" spans="1:177" ht="13.5" thickBot="1">
      <c r="A14" s="33" t="s">
        <v>145</v>
      </c>
      <c r="B14" s="12">
        <v>0</v>
      </c>
      <c r="C14" s="38">
        <f>B14*100/B15</f>
        <v>0</v>
      </c>
      <c r="D14" s="12">
        <v>0</v>
      </c>
      <c r="E14" s="42">
        <f>D14*100/D15</f>
        <v>0</v>
      </c>
      <c r="F14" s="12">
        <v>0</v>
      </c>
      <c r="G14" s="42">
        <f>F14*100/F15</f>
        <v>0</v>
      </c>
      <c r="H14" s="12">
        <v>0</v>
      </c>
      <c r="I14" s="42">
        <f>H14*100/H15</f>
        <v>0</v>
      </c>
      <c r="J14" s="12">
        <v>0</v>
      </c>
      <c r="K14" s="42">
        <f>J14*100/J15</f>
        <v>0</v>
      </c>
      <c r="L14" s="12">
        <v>0</v>
      </c>
      <c r="M14" s="42">
        <f>L14*100/L15</f>
        <v>0</v>
      </c>
      <c r="N14" s="12">
        <v>0</v>
      </c>
      <c r="O14" s="42">
        <f>N14*100/N15</f>
        <v>0</v>
      </c>
      <c r="P14" s="12">
        <v>0</v>
      </c>
      <c r="Q14" s="42">
        <f>P14*100/P15</f>
        <v>0</v>
      </c>
      <c r="R14" s="12">
        <v>0</v>
      </c>
      <c r="S14" s="42">
        <f>R14*100/R15</f>
        <v>0</v>
      </c>
      <c r="T14" s="12">
        <v>0</v>
      </c>
      <c r="U14" s="42">
        <f>T14*100/T15</f>
        <v>0</v>
      </c>
      <c r="V14" s="12">
        <v>4</v>
      </c>
      <c r="W14" s="42">
        <f>V14*100/V15</f>
        <v>0.8421052631578947</v>
      </c>
      <c r="X14" s="63">
        <v>0</v>
      </c>
      <c r="Y14" s="42">
        <f>X14*100/X15</f>
        <v>0</v>
      </c>
      <c r="Z14" s="56">
        <v>0</v>
      </c>
      <c r="AA14" s="42">
        <f>Z14*100/Z15</f>
        <v>0</v>
      </c>
      <c r="AB14" s="12">
        <v>0</v>
      </c>
      <c r="AC14" s="45">
        <f>AB14*100/AB15</f>
        <v>0</v>
      </c>
      <c r="AD14" s="12">
        <v>0</v>
      </c>
      <c r="AE14" s="45">
        <f>AD14*100/AD15</f>
        <v>0</v>
      </c>
      <c r="AF14" s="12">
        <v>0</v>
      </c>
      <c r="AG14" s="45">
        <f>AF14*100/AF15</f>
        <v>0</v>
      </c>
      <c r="AH14" s="12">
        <v>0</v>
      </c>
      <c r="AI14" s="49">
        <f>AH14*100/AH15</f>
        <v>0</v>
      </c>
      <c r="AJ14" s="63">
        <v>0</v>
      </c>
      <c r="AK14" s="53">
        <f>AJ14*100/AJ15</f>
        <v>0</v>
      </c>
      <c r="AL14" s="56">
        <v>0</v>
      </c>
      <c r="AM14" s="53">
        <f>AL14*100/AL15</f>
        <v>0</v>
      </c>
      <c r="AN14" s="12">
        <v>0</v>
      </c>
      <c r="AO14" s="53">
        <f>AN14*100/AN15</f>
        <v>0</v>
      </c>
      <c r="AP14" s="12">
        <v>0</v>
      </c>
      <c r="AQ14" s="45">
        <f>AP14*100/AP15</f>
        <v>0</v>
      </c>
      <c r="AR14" s="12">
        <v>2</v>
      </c>
      <c r="AS14" s="45">
        <f>AR14*100/AR15</f>
        <v>0.42643923240938164</v>
      </c>
      <c r="AT14" s="12">
        <v>0</v>
      </c>
      <c r="AU14" s="45">
        <f>AT14*100/AT15</f>
        <v>0</v>
      </c>
      <c r="AV14" s="12">
        <v>0</v>
      </c>
      <c r="AW14" s="45">
        <f>AV14*100/AV15</f>
        <v>0</v>
      </c>
      <c r="AX14" s="12">
        <v>0</v>
      </c>
      <c r="AY14" s="49">
        <f>AX14*100/AX15</f>
        <v>0</v>
      </c>
      <c r="AZ14" s="12">
        <v>0</v>
      </c>
      <c r="BA14" s="53">
        <f>AZ14*100/AZ15</f>
        <v>0</v>
      </c>
      <c r="BB14" s="12">
        <v>0</v>
      </c>
      <c r="BC14" s="53">
        <f>BB14*100/BB15</f>
        <v>0</v>
      </c>
      <c r="BD14" s="12">
        <v>0</v>
      </c>
      <c r="BE14" s="45">
        <f>BD14*100/BD15</f>
        <v>0</v>
      </c>
      <c r="BF14" s="12">
        <v>0</v>
      </c>
      <c r="BG14" s="45">
        <f>BF14*100/BF15</f>
        <v>0</v>
      </c>
      <c r="BH14" s="12">
        <v>0</v>
      </c>
      <c r="BI14" s="45">
        <f>BH14*100/BH15</f>
        <v>0</v>
      </c>
      <c r="BJ14" s="12">
        <v>0</v>
      </c>
      <c r="BK14" s="45">
        <f>BJ14*100/BJ15</f>
        <v>0</v>
      </c>
      <c r="BL14" s="12">
        <v>0</v>
      </c>
      <c r="BM14" s="45">
        <f>BL14*100/BL15</f>
        <v>0</v>
      </c>
      <c r="BN14" s="12">
        <v>0</v>
      </c>
      <c r="BO14" s="45">
        <f>BN14*100/BN15</f>
        <v>0</v>
      </c>
      <c r="BP14" s="12">
        <v>0</v>
      </c>
      <c r="BQ14" s="45">
        <f>BP14*100/BP15</f>
        <v>0</v>
      </c>
      <c r="BR14" s="12">
        <v>0</v>
      </c>
      <c r="BS14" s="45">
        <f>BR14*100/BR15</f>
        <v>0</v>
      </c>
      <c r="BT14" s="12">
        <v>0</v>
      </c>
      <c r="BU14" s="45">
        <f>BT14*100/BT15</f>
        <v>0</v>
      </c>
      <c r="BV14" s="12">
        <v>0</v>
      </c>
      <c r="BW14" s="45">
        <f>BV14*100/BV15</f>
        <v>0</v>
      </c>
      <c r="BX14" s="12">
        <v>0</v>
      </c>
      <c r="BY14" s="45">
        <f>BX14*100/BX15</f>
        <v>0</v>
      </c>
      <c r="BZ14" s="12">
        <v>0</v>
      </c>
      <c r="CA14" s="45">
        <f>BZ14*100/BZ15</f>
        <v>0</v>
      </c>
      <c r="CB14" s="12">
        <v>1</v>
      </c>
      <c r="CC14" s="45">
        <f>CB14*100/CB15</f>
        <v>0.2028397565922921</v>
      </c>
      <c r="CD14" s="12">
        <v>0</v>
      </c>
      <c r="CE14" s="49">
        <f>CD14*100/CD15</f>
        <v>0</v>
      </c>
      <c r="CF14" s="63">
        <v>1</v>
      </c>
      <c r="CG14" s="53">
        <f>CF14*100/CF15</f>
        <v>0.24271844660194175</v>
      </c>
      <c r="CH14" s="56">
        <v>0</v>
      </c>
      <c r="CI14" s="53">
        <f>CH14*100/CH15</f>
        <v>0</v>
      </c>
      <c r="CJ14" s="12">
        <v>0</v>
      </c>
      <c r="CK14" s="67">
        <f>CJ14*100/CJ15</f>
        <v>0</v>
      </c>
      <c r="CL14" s="12">
        <v>0</v>
      </c>
      <c r="CM14" s="45">
        <f>CL14*100/CL15</f>
        <v>0</v>
      </c>
      <c r="CN14" s="12">
        <v>0</v>
      </c>
      <c r="CO14" s="45">
        <f>CN14*100/CN15</f>
        <v>0</v>
      </c>
      <c r="CP14" s="12">
        <v>0</v>
      </c>
      <c r="CQ14" s="45">
        <f>CP14*100/CP15</f>
        <v>0</v>
      </c>
      <c r="CR14" s="12">
        <v>0</v>
      </c>
      <c r="CS14" s="45">
        <f>CR14*100/CR15</f>
        <v>0</v>
      </c>
      <c r="CT14" s="12">
        <v>0</v>
      </c>
      <c r="CU14" s="45">
        <f>CT14*100/CT15</f>
        <v>0</v>
      </c>
      <c r="CV14" s="12">
        <v>0</v>
      </c>
      <c r="CW14" s="45">
        <f>CV14*100/CV15</f>
        <v>0</v>
      </c>
      <c r="CX14" s="12">
        <v>0</v>
      </c>
      <c r="CY14" s="45">
        <f>CX14*100/CX15</f>
        <v>0</v>
      </c>
      <c r="CZ14" s="12">
        <v>0</v>
      </c>
      <c r="DA14" s="45">
        <f>CZ14*100/CZ15</f>
        <v>0</v>
      </c>
      <c r="DB14" s="12">
        <v>0</v>
      </c>
      <c r="DC14" s="45">
        <f>DB14*100/DB15</f>
        <v>0</v>
      </c>
      <c r="DD14" s="12">
        <v>0</v>
      </c>
      <c r="DE14" s="45">
        <f>DD14*100/DD15</f>
        <v>0</v>
      </c>
      <c r="DF14" s="12">
        <v>0</v>
      </c>
      <c r="DG14" s="45">
        <f>DF14*100/DF15</f>
        <v>0</v>
      </c>
      <c r="DH14" s="12">
        <v>0</v>
      </c>
      <c r="DI14" s="45">
        <f>DH14*100/DH15</f>
        <v>0</v>
      </c>
      <c r="DJ14" s="12">
        <v>0</v>
      </c>
      <c r="DK14" s="45">
        <f>DJ14*100/DJ15</f>
        <v>0</v>
      </c>
      <c r="DL14" s="12">
        <v>0</v>
      </c>
      <c r="DM14" s="45">
        <f>DL14*100/DL15</f>
        <v>0</v>
      </c>
      <c r="DN14" s="12">
        <v>0</v>
      </c>
      <c r="DO14" s="45">
        <f>DN14*100/DN15</f>
        <v>0</v>
      </c>
      <c r="DP14" s="12">
        <v>0</v>
      </c>
      <c r="DQ14" s="45">
        <f>DP14*100/DP15</f>
        <v>0</v>
      </c>
      <c r="DR14" s="12">
        <v>0</v>
      </c>
      <c r="DS14" s="45">
        <f>DR14*100/DR15</f>
        <v>0</v>
      </c>
      <c r="DT14" s="12">
        <v>0</v>
      </c>
      <c r="DU14" s="45">
        <f>DT14*100/DT15</f>
        <v>0</v>
      </c>
      <c r="DV14" s="12">
        <v>0</v>
      </c>
      <c r="DW14" s="45">
        <f>DV14*100/DV15</f>
        <v>0</v>
      </c>
      <c r="DX14" s="12">
        <v>0</v>
      </c>
      <c r="DY14" s="45">
        <f>DX14*100/DX15</f>
        <v>0</v>
      </c>
      <c r="DZ14" s="12">
        <v>0</v>
      </c>
      <c r="EA14" s="45">
        <f>DZ14*100/DZ15</f>
        <v>0</v>
      </c>
      <c r="EB14" s="12">
        <v>0</v>
      </c>
      <c r="EC14" s="45">
        <f>EB14*100/EB15</f>
        <v>0</v>
      </c>
      <c r="ED14" s="12">
        <v>0</v>
      </c>
      <c r="EE14" s="45">
        <f>ED14*100/ED15</f>
        <v>0</v>
      </c>
      <c r="EF14" s="12">
        <v>0</v>
      </c>
      <c r="EG14" s="45">
        <f>EF14*100/EF15</f>
        <v>0</v>
      </c>
      <c r="EH14" s="12">
        <v>0</v>
      </c>
      <c r="EI14" s="45">
        <f>EH14*100/EH15</f>
        <v>0</v>
      </c>
      <c r="EJ14" s="12">
        <v>0</v>
      </c>
      <c r="EK14" s="45">
        <f>EJ14*100/EJ15</f>
        <v>0</v>
      </c>
      <c r="EL14" s="12">
        <v>0</v>
      </c>
      <c r="EM14" s="45">
        <f>EL14*100/EL15</f>
        <v>0</v>
      </c>
      <c r="EN14" s="12">
        <v>0</v>
      </c>
      <c r="EO14" s="45">
        <f>EN14*100/EN15</f>
        <v>0</v>
      </c>
      <c r="EP14" s="12">
        <v>0</v>
      </c>
      <c r="EQ14" s="45">
        <f>EP14*100/EP15</f>
        <v>0</v>
      </c>
      <c r="ER14" s="12">
        <v>0</v>
      </c>
      <c r="ES14" s="45">
        <f>ER14*100/ER15</f>
        <v>0</v>
      </c>
      <c r="ET14" s="12">
        <v>0</v>
      </c>
      <c r="EU14" s="45">
        <f>ET14*100/ET15</f>
        <v>0</v>
      </c>
      <c r="EV14" s="12">
        <v>0</v>
      </c>
      <c r="EW14" s="45">
        <f>EV14*100/EV15</f>
        <v>0</v>
      </c>
      <c r="EX14" s="12">
        <v>0</v>
      </c>
      <c r="EY14" s="45">
        <f>EX14*100/EX15</f>
        <v>0</v>
      </c>
      <c r="EZ14" s="12">
        <v>0</v>
      </c>
      <c r="FA14" s="45">
        <f>EZ14*100/EZ15</f>
        <v>0</v>
      </c>
      <c r="FB14" s="12">
        <v>0</v>
      </c>
      <c r="FC14" s="45">
        <f>FB14*100/FB15</f>
        <v>0</v>
      </c>
      <c r="FD14" s="12">
        <v>0</v>
      </c>
      <c r="FE14" s="45">
        <f>FD14*100/FD15</f>
        <v>0</v>
      </c>
      <c r="FF14" s="12">
        <v>0</v>
      </c>
      <c r="FG14" s="45">
        <f>FF14*100/FF15</f>
        <v>0</v>
      </c>
      <c r="FH14" s="12">
        <v>0</v>
      </c>
      <c r="FI14" s="45">
        <f>FH14*100/FH15</f>
        <v>0</v>
      </c>
      <c r="FJ14" s="12">
        <v>0</v>
      </c>
      <c r="FK14" s="45">
        <f>FJ14*100/FJ15</f>
        <v>0</v>
      </c>
      <c r="FL14" s="12">
        <v>0</v>
      </c>
      <c r="FM14" s="45">
        <f>FL14*100/FL15</f>
        <v>0</v>
      </c>
      <c r="FN14" s="12">
        <v>0</v>
      </c>
      <c r="FO14" s="45">
        <f>FN14*100/FN15</f>
        <v>0</v>
      </c>
      <c r="FP14" s="12">
        <v>0</v>
      </c>
      <c r="FQ14" s="45">
        <f>FP14*100/FP15</f>
        <v>0</v>
      </c>
      <c r="FR14" s="12">
        <v>0</v>
      </c>
      <c r="FS14" s="45">
        <f>FR14*100/FR15</f>
        <v>0</v>
      </c>
      <c r="FT14" s="12">
        <v>0</v>
      </c>
      <c r="FU14" s="45">
        <f>FT14*100/FT15</f>
        <v>0</v>
      </c>
    </row>
    <row r="15" spans="1:177" s="2" customFormat="1" ht="13.5" thickBot="1">
      <c r="A15" s="34" t="s">
        <v>146</v>
      </c>
      <c r="B15" s="29">
        <f aca="true" t="shared" si="6" ref="B15:AG15">SUM(B11:B14)</f>
        <v>358</v>
      </c>
      <c r="C15" s="17">
        <f t="shared" si="6"/>
        <v>100</v>
      </c>
      <c r="D15" s="19">
        <f t="shared" si="6"/>
        <v>424</v>
      </c>
      <c r="E15" s="20">
        <f t="shared" si="6"/>
        <v>100</v>
      </c>
      <c r="F15" s="19">
        <f t="shared" si="6"/>
        <v>346</v>
      </c>
      <c r="G15" s="20">
        <f t="shared" si="6"/>
        <v>100</v>
      </c>
      <c r="H15" s="19">
        <f t="shared" si="6"/>
        <v>359</v>
      </c>
      <c r="I15" s="20">
        <f t="shared" si="6"/>
        <v>100.00000000000001</v>
      </c>
      <c r="J15" s="19">
        <f t="shared" si="6"/>
        <v>477</v>
      </c>
      <c r="K15" s="20">
        <f t="shared" si="6"/>
        <v>100</v>
      </c>
      <c r="L15" s="19">
        <f t="shared" si="6"/>
        <v>449</v>
      </c>
      <c r="M15" s="20">
        <f t="shared" si="6"/>
        <v>100</v>
      </c>
      <c r="N15" s="19">
        <f t="shared" si="6"/>
        <v>514</v>
      </c>
      <c r="O15" s="20">
        <f t="shared" si="6"/>
        <v>100</v>
      </c>
      <c r="P15" s="19">
        <f t="shared" si="6"/>
        <v>494</v>
      </c>
      <c r="Q15" s="20">
        <f t="shared" si="6"/>
        <v>99.99999999999999</v>
      </c>
      <c r="R15" s="19">
        <f t="shared" si="6"/>
        <v>433</v>
      </c>
      <c r="S15" s="20">
        <f t="shared" si="6"/>
        <v>100.00000000000001</v>
      </c>
      <c r="T15" s="19">
        <f t="shared" si="6"/>
        <v>586</v>
      </c>
      <c r="U15" s="20">
        <f t="shared" si="6"/>
        <v>100</v>
      </c>
      <c r="V15" s="19">
        <f t="shared" si="6"/>
        <v>475</v>
      </c>
      <c r="W15" s="20">
        <f t="shared" si="6"/>
        <v>100</v>
      </c>
      <c r="X15" s="19">
        <f t="shared" si="6"/>
        <v>466</v>
      </c>
      <c r="Y15" s="20">
        <f t="shared" si="6"/>
        <v>100</v>
      </c>
      <c r="Z15" s="73">
        <f t="shared" si="6"/>
        <v>409</v>
      </c>
      <c r="AA15" s="20">
        <f t="shared" si="6"/>
        <v>100</v>
      </c>
      <c r="AB15" s="10">
        <f t="shared" si="6"/>
        <v>396</v>
      </c>
      <c r="AC15" s="11">
        <f t="shared" si="6"/>
        <v>99.99999999999999</v>
      </c>
      <c r="AD15" s="10">
        <f t="shared" si="6"/>
        <v>456</v>
      </c>
      <c r="AE15" s="35">
        <f t="shared" si="6"/>
        <v>100</v>
      </c>
      <c r="AF15" s="10">
        <f t="shared" si="6"/>
        <v>597</v>
      </c>
      <c r="AG15" s="11">
        <f t="shared" si="6"/>
        <v>99.99999999999999</v>
      </c>
      <c r="AH15" s="10">
        <f aca="true" t="shared" si="7" ref="AH15:BM15">SUM(AH11:AH14)</f>
        <v>475</v>
      </c>
      <c r="AI15" s="26">
        <f t="shared" si="7"/>
        <v>100</v>
      </c>
      <c r="AJ15" s="65">
        <f t="shared" si="7"/>
        <v>293</v>
      </c>
      <c r="AK15" s="17">
        <f t="shared" si="7"/>
        <v>100</v>
      </c>
      <c r="AL15" s="74">
        <f t="shared" si="7"/>
        <v>536</v>
      </c>
      <c r="AM15" s="17">
        <f t="shared" si="7"/>
        <v>100</v>
      </c>
      <c r="AN15" s="58">
        <f>SUM(AN11:AN14)</f>
        <v>527</v>
      </c>
      <c r="AO15" s="17">
        <f t="shared" si="7"/>
        <v>100</v>
      </c>
      <c r="AP15" s="10">
        <f t="shared" si="7"/>
        <v>391</v>
      </c>
      <c r="AQ15" s="11">
        <f t="shared" si="7"/>
        <v>100</v>
      </c>
      <c r="AR15" s="10">
        <f t="shared" si="7"/>
        <v>469</v>
      </c>
      <c r="AS15" s="11">
        <f t="shared" si="7"/>
        <v>100</v>
      </c>
      <c r="AT15" s="10">
        <f t="shared" si="7"/>
        <v>405</v>
      </c>
      <c r="AU15" s="11">
        <f t="shared" si="7"/>
        <v>100</v>
      </c>
      <c r="AV15" s="10">
        <f t="shared" si="7"/>
        <v>449</v>
      </c>
      <c r="AW15" s="11">
        <f t="shared" si="7"/>
        <v>100</v>
      </c>
      <c r="AX15" s="10">
        <f t="shared" si="7"/>
        <v>467</v>
      </c>
      <c r="AY15" s="26">
        <f t="shared" si="7"/>
        <v>100</v>
      </c>
      <c r="AZ15" s="65">
        <f t="shared" si="7"/>
        <v>465</v>
      </c>
      <c r="BA15" s="17">
        <f t="shared" si="7"/>
        <v>100</v>
      </c>
      <c r="BB15" s="66">
        <f>SUM(BB11:BB14)</f>
        <v>495</v>
      </c>
      <c r="BC15" s="17">
        <f t="shared" si="7"/>
        <v>100</v>
      </c>
      <c r="BD15" s="10">
        <f t="shared" si="7"/>
        <v>381</v>
      </c>
      <c r="BE15" s="11">
        <f t="shared" si="7"/>
        <v>100</v>
      </c>
      <c r="BF15" s="10">
        <f t="shared" si="7"/>
        <v>426</v>
      </c>
      <c r="BG15" s="11">
        <f t="shared" si="7"/>
        <v>100</v>
      </c>
      <c r="BH15" s="10">
        <f t="shared" si="7"/>
        <v>434</v>
      </c>
      <c r="BI15" s="11">
        <f t="shared" si="7"/>
        <v>100</v>
      </c>
      <c r="BJ15" s="10">
        <f t="shared" si="7"/>
        <v>483</v>
      </c>
      <c r="BK15" s="11">
        <f t="shared" si="7"/>
        <v>100</v>
      </c>
      <c r="BL15" s="10">
        <f t="shared" si="7"/>
        <v>446</v>
      </c>
      <c r="BM15" s="11">
        <f t="shared" si="7"/>
        <v>99.99999999999999</v>
      </c>
      <c r="BN15" s="10">
        <f aca="true" t="shared" si="8" ref="BN15:CO15">SUM(BN11:BN14)</f>
        <v>462</v>
      </c>
      <c r="BO15" s="11">
        <f t="shared" si="8"/>
        <v>100.00000000000001</v>
      </c>
      <c r="BP15" s="10">
        <f t="shared" si="8"/>
        <v>515</v>
      </c>
      <c r="BQ15" s="11">
        <f t="shared" si="8"/>
        <v>100</v>
      </c>
      <c r="BR15" s="10">
        <f t="shared" si="8"/>
        <v>435</v>
      </c>
      <c r="BS15" s="11">
        <f t="shared" si="8"/>
        <v>100</v>
      </c>
      <c r="BT15" s="10">
        <f t="shared" si="8"/>
        <v>428</v>
      </c>
      <c r="BU15" s="11">
        <f t="shared" si="8"/>
        <v>100</v>
      </c>
      <c r="BV15" s="10">
        <f t="shared" si="8"/>
        <v>487</v>
      </c>
      <c r="BW15" s="11">
        <f t="shared" si="8"/>
        <v>100</v>
      </c>
      <c r="BX15" s="10">
        <f t="shared" si="8"/>
        <v>398</v>
      </c>
      <c r="BY15" s="11">
        <f t="shared" si="8"/>
        <v>100</v>
      </c>
      <c r="BZ15" s="10">
        <f t="shared" si="8"/>
        <v>381</v>
      </c>
      <c r="CA15" s="11">
        <f t="shared" si="8"/>
        <v>100.00000000000001</v>
      </c>
      <c r="CB15" s="10">
        <f t="shared" si="8"/>
        <v>493</v>
      </c>
      <c r="CC15" s="11">
        <f t="shared" si="8"/>
        <v>100</v>
      </c>
      <c r="CD15" s="10">
        <f t="shared" si="8"/>
        <v>481</v>
      </c>
      <c r="CE15" s="77">
        <f t="shared" si="8"/>
        <v>99.99999999999999</v>
      </c>
      <c r="CF15" s="65">
        <f t="shared" si="8"/>
        <v>412</v>
      </c>
      <c r="CG15" s="17">
        <f t="shared" si="8"/>
        <v>100</v>
      </c>
      <c r="CH15" s="74">
        <f t="shared" si="8"/>
        <v>482</v>
      </c>
      <c r="CI15" s="17">
        <f t="shared" si="8"/>
        <v>100</v>
      </c>
      <c r="CJ15" s="68">
        <f t="shared" si="8"/>
        <v>436</v>
      </c>
      <c r="CK15" s="20">
        <f t="shared" si="8"/>
        <v>100</v>
      </c>
      <c r="CL15" s="10">
        <f t="shared" si="8"/>
        <v>401</v>
      </c>
      <c r="CM15" s="11">
        <f t="shared" si="8"/>
        <v>100</v>
      </c>
      <c r="CN15" s="10">
        <f t="shared" si="8"/>
        <v>469</v>
      </c>
      <c r="CO15" s="11">
        <f t="shared" si="8"/>
        <v>100</v>
      </c>
      <c r="CP15" s="10">
        <f aca="true" t="shared" si="9" ref="CP15:DU15">SUM(CP11:CP14)</f>
        <v>444</v>
      </c>
      <c r="CQ15" s="11">
        <f t="shared" si="9"/>
        <v>100</v>
      </c>
      <c r="CR15" s="10">
        <f t="shared" si="9"/>
        <v>510</v>
      </c>
      <c r="CS15" s="11">
        <f t="shared" si="9"/>
        <v>100</v>
      </c>
      <c r="CT15" s="10">
        <f t="shared" si="9"/>
        <v>498</v>
      </c>
      <c r="CU15" s="11">
        <f t="shared" si="9"/>
        <v>100</v>
      </c>
      <c r="CV15" s="10">
        <f t="shared" si="9"/>
        <v>377</v>
      </c>
      <c r="CW15" s="11">
        <f t="shared" si="9"/>
        <v>100</v>
      </c>
      <c r="CX15" s="10">
        <f t="shared" si="9"/>
        <v>401</v>
      </c>
      <c r="CY15" s="11">
        <f t="shared" si="9"/>
        <v>100</v>
      </c>
      <c r="CZ15" s="10">
        <f t="shared" si="9"/>
        <v>446</v>
      </c>
      <c r="DA15" s="11">
        <f t="shared" si="9"/>
        <v>100.00000000000001</v>
      </c>
      <c r="DB15" s="10">
        <f t="shared" si="9"/>
        <v>428</v>
      </c>
      <c r="DC15" s="11">
        <f t="shared" si="9"/>
        <v>100</v>
      </c>
      <c r="DD15" s="10">
        <f t="shared" si="9"/>
        <v>488</v>
      </c>
      <c r="DE15" s="11">
        <f t="shared" si="9"/>
        <v>100</v>
      </c>
      <c r="DF15" s="10">
        <f t="shared" si="9"/>
        <v>394</v>
      </c>
      <c r="DG15" s="11">
        <f t="shared" si="9"/>
        <v>100</v>
      </c>
      <c r="DH15" s="10">
        <f t="shared" si="9"/>
        <v>412</v>
      </c>
      <c r="DI15" s="11">
        <f t="shared" si="9"/>
        <v>100</v>
      </c>
      <c r="DJ15" s="10">
        <f t="shared" si="9"/>
        <v>502</v>
      </c>
      <c r="DK15" s="11">
        <f t="shared" si="9"/>
        <v>99.99999999999999</v>
      </c>
      <c r="DL15" s="10">
        <f t="shared" si="9"/>
        <v>391</v>
      </c>
      <c r="DM15" s="11">
        <f t="shared" si="9"/>
        <v>100</v>
      </c>
      <c r="DN15" s="10">
        <f t="shared" si="9"/>
        <v>410</v>
      </c>
      <c r="DO15" s="11">
        <f t="shared" si="9"/>
        <v>100</v>
      </c>
      <c r="DP15" s="10">
        <f t="shared" si="9"/>
        <v>449</v>
      </c>
      <c r="DQ15" s="11">
        <f t="shared" si="9"/>
        <v>100</v>
      </c>
      <c r="DR15" s="10">
        <f t="shared" si="9"/>
        <v>516</v>
      </c>
      <c r="DS15" s="11">
        <f t="shared" si="9"/>
        <v>100</v>
      </c>
      <c r="DT15" s="10">
        <f t="shared" si="9"/>
        <v>490</v>
      </c>
      <c r="DU15" s="11">
        <f t="shared" si="9"/>
        <v>100</v>
      </c>
      <c r="DV15" s="10">
        <f aca="true" t="shared" si="10" ref="DV15:FA15">SUM(DV11:DV14)</f>
        <v>451</v>
      </c>
      <c r="DW15" s="11">
        <f t="shared" si="10"/>
        <v>100</v>
      </c>
      <c r="DX15" s="10">
        <f t="shared" si="10"/>
        <v>437</v>
      </c>
      <c r="DY15" s="11">
        <f t="shared" si="10"/>
        <v>100</v>
      </c>
      <c r="DZ15" s="10">
        <f t="shared" si="10"/>
        <v>430</v>
      </c>
      <c r="EA15" s="11">
        <f t="shared" si="10"/>
        <v>100</v>
      </c>
      <c r="EB15" s="10">
        <f t="shared" si="10"/>
        <v>460</v>
      </c>
      <c r="EC15" s="11">
        <f t="shared" si="10"/>
        <v>100</v>
      </c>
      <c r="ED15" s="10">
        <f t="shared" si="10"/>
        <v>527</v>
      </c>
      <c r="EE15" s="11">
        <f t="shared" si="10"/>
        <v>100</v>
      </c>
      <c r="EF15" s="10">
        <f t="shared" si="10"/>
        <v>450</v>
      </c>
      <c r="EG15" s="11">
        <f t="shared" si="10"/>
        <v>100</v>
      </c>
      <c r="EH15" s="10">
        <f t="shared" si="10"/>
        <v>443</v>
      </c>
      <c r="EI15" s="11">
        <f t="shared" si="10"/>
        <v>100</v>
      </c>
      <c r="EJ15" s="10">
        <f t="shared" si="10"/>
        <v>462</v>
      </c>
      <c r="EK15" s="11">
        <f t="shared" si="10"/>
        <v>100</v>
      </c>
      <c r="EL15" s="10">
        <f t="shared" si="10"/>
        <v>517</v>
      </c>
      <c r="EM15" s="11">
        <f t="shared" si="10"/>
        <v>100</v>
      </c>
      <c r="EN15" s="10">
        <f t="shared" si="10"/>
        <v>439</v>
      </c>
      <c r="EO15" s="11">
        <f t="shared" si="10"/>
        <v>100</v>
      </c>
      <c r="EP15" s="10">
        <f t="shared" si="10"/>
        <v>462</v>
      </c>
      <c r="EQ15" s="11">
        <f t="shared" si="10"/>
        <v>100</v>
      </c>
      <c r="ER15" s="10">
        <f t="shared" si="10"/>
        <v>566</v>
      </c>
      <c r="ES15" s="11">
        <f t="shared" si="10"/>
        <v>100</v>
      </c>
      <c r="ET15" s="10">
        <f t="shared" si="10"/>
        <v>476</v>
      </c>
      <c r="EU15" s="11">
        <f t="shared" si="10"/>
        <v>100</v>
      </c>
      <c r="EV15" s="10">
        <f t="shared" si="10"/>
        <v>444</v>
      </c>
      <c r="EW15" s="11">
        <f t="shared" si="10"/>
        <v>99.99999999999999</v>
      </c>
      <c r="EX15" s="10">
        <f t="shared" si="10"/>
        <v>550</v>
      </c>
      <c r="EY15" s="11">
        <f t="shared" si="10"/>
        <v>100.00000000000001</v>
      </c>
      <c r="EZ15" s="10">
        <f t="shared" si="10"/>
        <v>356</v>
      </c>
      <c r="FA15" s="11">
        <f t="shared" si="10"/>
        <v>100</v>
      </c>
      <c r="FB15" s="10">
        <f aca="true" t="shared" si="11" ref="FB15:FU15">SUM(FB11:FB14)</f>
        <v>435</v>
      </c>
      <c r="FC15" s="11">
        <f t="shared" si="11"/>
        <v>100</v>
      </c>
      <c r="FD15" s="10">
        <f t="shared" si="11"/>
        <v>475</v>
      </c>
      <c r="FE15" s="11">
        <f t="shared" si="11"/>
        <v>100</v>
      </c>
      <c r="FF15" s="10">
        <f t="shared" si="11"/>
        <v>475</v>
      </c>
      <c r="FG15" s="11">
        <f t="shared" si="11"/>
        <v>100</v>
      </c>
      <c r="FH15" s="10">
        <f t="shared" si="11"/>
        <v>474</v>
      </c>
      <c r="FI15" s="11">
        <f t="shared" si="11"/>
        <v>100</v>
      </c>
      <c r="FJ15" s="10">
        <f t="shared" si="11"/>
        <v>414</v>
      </c>
      <c r="FK15" s="11">
        <f t="shared" si="11"/>
        <v>99.99999999999999</v>
      </c>
      <c r="FL15" s="10">
        <f t="shared" si="11"/>
        <v>522</v>
      </c>
      <c r="FM15" s="11">
        <f t="shared" si="11"/>
        <v>100.00000000000001</v>
      </c>
      <c r="FN15" s="10">
        <f t="shared" si="11"/>
        <v>540</v>
      </c>
      <c r="FO15" s="11">
        <f t="shared" si="11"/>
        <v>100.00000000000001</v>
      </c>
      <c r="FP15" s="10">
        <f t="shared" si="11"/>
        <v>492</v>
      </c>
      <c r="FQ15" s="11">
        <f t="shared" si="11"/>
        <v>100</v>
      </c>
      <c r="FR15" s="10">
        <f t="shared" si="11"/>
        <v>347</v>
      </c>
      <c r="FS15" s="11">
        <f t="shared" si="11"/>
        <v>100</v>
      </c>
      <c r="FT15" s="10">
        <f t="shared" si="11"/>
        <v>342</v>
      </c>
      <c r="FU15" s="11">
        <f t="shared" si="11"/>
        <v>99.99999999999999</v>
      </c>
    </row>
    <row r="16" spans="87:177" ht="12.75">
      <c r="CI16" s="27"/>
      <c r="FU16" s="69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Camera uninominale  1996</dc:title>
  <dc:subject/>
  <dc:creator> </dc:creator>
  <cp:keywords/>
  <dc:description/>
  <cp:lastModifiedBy> </cp:lastModifiedBy>
  <cp:lastPrinted>2003-12-18T12:18:59Z</cp:lastPrinted>
  <dcterms:created xsi:type="dcterms:W3CDTF">2003-12-15T10:47:44Z</dcterms:created>
  <dcterms:modified xsi:type="dcterms:W3CDTF">2004-01-22T09:57:23Z</dcterms:modified>
  <cp:category/>
  <cp:version/>
  <cp:contentType/>
  <cp:contentStatus/>
  <cp:revision>1</cp:revision>
</cp:coreProperties>
</file>