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tabRatio="668" activeTab="1"/>
  </bookViews>
  <sheets>
    <sheet name="PREV. ENTRATA 2014" sheetId="1" r:id="rId1"/>
    <sheet name="PREV. USCITE 2014" sheetId="2" r:id="rId2"/>
  </sheets>
  <definedNames/>
  <calcPr fullCalcOnLoad="1"/>
</workbook>
</file>

<file path=xl/sharedStrings.xml><?xml version="1.0" encoding="utf-8"?>
<sst xmlns="http://schemas.openxmlformats.org/spreadsheetml/2006/main" count="136" uniqueCount="91">
  <si>
    <t>Entrate</t>
  </si>
  <si>
    <t>DATI PREVISIONALI ANNO 2014</t>
  </si>
  <si>
    <t>ENTRATE PER CODIFICA ECONOMICA</t>
  </si>
  <si>
    <t>COMPETENZA</t>
  </si>
  <si>
    <t>CASSA</t>
  </si>
  <si>
    <t xml:space="preserve">TITOLO I ENTRATE TRIBUTARIE </t>
  </si>
  <si>
    <t>Categoria 1</t>
  </si>
  <si>
    <t>Categoria 2</t>
  </si>
  <si>
    <t>Categoria 3</t>
  </si>
  <si>
    <t xml:space="preserve">Imposte </t>
  </si>
  <si>
    <t xml:space="preserve">Tasse </t>
  </si>
  <si>
    <t>Tributi speciali ed altre entrate tributarie proprie</t>
  </si>
  <si>
    <t xml:space="preserve">Titolo II - ENTRATE DERIVANTI DA CONTRIBUTI E TRASFERIMENTI CORRENTI DELLO STATO DELLA REGIONE E DI ALTRI ENTI PUBBLICI ANCHE IN RAPPORTO ALL' ESERCIZIO DI FUNZIONI DELEGATE DALLA REGIONE </t>
  </si>
  <si>
    <t>Categoria 4</t>
  </si>
  <si>
    <t>Categoria 5</t>
  </si>
  <si>
    <t>TOTALE TITOLO I</t>
  </si>
  <si>
    <t>TOTALE TITOLO II</t>
  </si>
  <si>
    <t xml:space="preserve"> Titolo III - ENTRATE EXTRATRIBUTARIE </t>
  </si>
  <si>
    <t xml:space="preserve">Contributi e trasferimenti correnti  dallo Stato </t>
  </si>
  <si>
    <t xml:space="preserve">Contributi e trasferimenti correnti  dalla Regione  </t>
  </si>
  <si>
    <t xml:space="preserve">Contributi e trasferimenti correnti dalla Regione per funzioni delegate </t>
  </si>
  <si>
    <t xml:space="preserve">Contributi e trasferimenti da parte di organismi comunitari e internazionali </t>
  </si>
  <si>
    <t>Contributi e trasferimenti correnti da altri enti</t>
  </si>
  <si>
    <t xml:space="preserve">Proventi di servizi pubblici </t>
  </si>
  <si>
    <t xml:space="preserve">Proventi di beni comunali  </t>
  </si>
  <si>
    <t>Interessi su anticipazioni  o crediti</t>
  </si>
  <si>
    <t xml:space="preserve">Proventi diversi </t>
  </si>
  <si>
    <t>TOTALE TITOLO III</t>
  </si>
  <si>
    <t xml:space="preserve">Alienazioni di beni patrimoniali </t>
  </si>
  <si>
    <t xml:space="preserve">Trasferimenti di capitali dallo Stato </t>
  </si>
  <si>
    <t xml:space="preserve">Trasferimenti di capitali dalla Regione </t>
  </si>
  <si>
    <t>Trasferimenti di capitali da altri enti del settore pubblico</t>
  </si>
  <si>
    <t>Trasferimenti di capitali da altri soggetti</t>
  </si>
  <si>
    <t>Categoria 6</t>
  </si>
  <si>
    <t>Riscossioni di crediti</t>
  </si>
  <si>
    <t>TOTALE TITOLO IV</t>
  </si>
  <si>
    <t xml:space="preserve"> Titolo V - ENTRATE DERIVANTI DA ACCENSIONI DI PRESTITI</t>
  </si>
  <si>
    <t xml:space="preserve">Anticipazioni di cassa </t>
  </si>
  <si>
    <t xml:space="preserve">Finanziamenti a breve termine </t>
  </si>
  <si>
    <t xml:space="preserve">Assunzioni di mutui e prestiti </t>
  </si>
  <si>
    <t>Emissioni di prestiti obbligazionari</t>
  </si>
  <si>
    <t xml:space="preserve">TOTALE TITOLO VI - ENTRATE DERIVANTI DA SERVIZI PER CONTO DI TERZI </t>
  </si>
  <si>
    <t>TOTALE GENERALE DELLE ENTRATE</t>
  </si>
  <si>
    <t xml:space="preserve"> </t>
  </si>
  <si>
    <t xml:space="preserve">  </t>
  </si>
  <si>
    <t>INTERVENTI FUNZIONI E SERVIZI</t>
  </si>
  <si>
    <t xml:space="preserve">Funzioni generali di Amministrazione, di Gestione e di controllo </t>
  </si>
  <si>
    <t>Competenza</t>
  </si>
  <si>
    <t>Cassa</t>
  </si>
  <si>
    <t>Funzioni relative alla giustizia</t>
  </si>
  <si>
    <t>Funzioni di Polizia locale</t>
  </si>
  <si>
    <t xml:space="preserve">Funzione di istruzione pubblica </t>
  </si>
  <si>
    <t xml:space="preserve">Funzioni relative alla cultura e ai beni culturali </t>
  </si>
  <si>
    <t xml:space="preserve">Funzioni nel settore sportivo e ricreativo </t>
  </si>
  <si>
    <t xml:space="preserve">Funzioni nel campo viabilità e trasporti </t>
  </si>
  <si>
    <t>Funzioni riguardanti la gestione del territorio e dell'ambiente</t>
  </si>
  <si>
    <t xml:space="preserve">Funzioni nel settore sociale </t>
  </si>
  <si>
    <t>Funzioni nel campo dello sviluppo economico</t>
  </si>
  <si>
    <t>Funzioni relative ai servizi produttivi</t>
  </si>
  <si>
    <t>Totale spese</t>
  </si>
  <si>
    <t>Spesa</t>
  </si>
  <si>
    <t xml:space="preserve">1) Personale </t>
  </si>
  <si>
    <t>2) Acquisti beni consumo e materie prime</t>
  </si>
  <si>
    <t xml:space="preserve">11) Fondo di riserva </t>
  </si>
  <si>
    <t xml:space="preserve">1) Acquisizione di beni immobili  </t>
  </si>
  <si>
    <t>2) Espropri e servitu' onerose</t>
  </si>
  <si>
    <t>7) Trasferimenti di capitali</t>
  </si>
  <si>
    <t>8) Partecipazioni azionarie</t>
  </si>
  <si>
    <t>9) Conferimenti di capitale</t>
  </si>
  <si>
    <t xml:space="preserve">10)Concessioni di crediti e anticipazioni  </t>
  </si>
  <si>
    <t xml:space="preserve">11)TOTALE TITOLO 2° SPESE IN CONTO CAPITALE </t>
  </si>
  <si>
    <t>TOTALE TITOLO 3° SPESE PER RIMBORSO</t>
  </si>
  <si>
    <t>TOTALE TITOLO 4° SPESE PER SERVIZI  PER CONTO</t>
  </si>
  <si>
    <t>TOTALE SPESE PER CLASSIFICAZIONE FUNZIONALE</t>
  </si>
  <si>
    <t>Utili netti delle aziende speciali e partecipate, dividendi di società</t>
  </si>
  <si>
    <t>TOTALE TITOLO V</t>
  </si>
  <si>
    <t xml:space="preserve"> Titolo IV - ENTRATE DERIVANTI DA ALIENAZIONE, DA TRASFERIMENTI DI CAPITALE E DA RISCOSSIONE DI CREDITI</t>
  </si>
  <si>
    <t>3) Acquisto beni specifici per realizzazioni in economia</t>
  </si>
  <si>
    <t>4) Utilizzo di beni di terzi per realizzazioni in economia</t>
  </si>
  <si>
    <t>5) Acquisizioni beni mobili macchine e attrezzature</t>
  </si>
  <si>
    <t>6) Incarichi professionali esterni</t>
  </si>
  <si>
    <t>3) Prestazioni di servizi</t>
  </si>
  <si>
    <t>4) Utilizzo di beni di terzi</t>
  </si>
  <si>
    <t>5) Trasferimenti</t>
  </si>
  <si>
    <t>6) Interessi passivi e oneri finaziati diversi</t>
  </si>
  <si>
    <t>7) Imposte e tasse</t>
  </si>
  <si>
    <t>8) Oneri straordinari della gestione corrente</t>
  </si>
  <si>
    <t>9) Ammortamenti di esercizio</t>
  </si>
  <si>
    <t xml:space="preserve">10) Fondo svalutazione crediti </t>
  </si>
  <si>
    <t xml:space="preserve">12) TOTALE TITOLO I° SPESE CORRENTI </t>
  </si>
  <si>
    <t xml:space="preserve">Funzioni nel campo turistico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</si>
</sst>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3" fontId="0" fillId="0" borderId="14" xfId="0" applyNumberForma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1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2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1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left" wrapText="1" shrinkToFit="1"/>
    </xf>
    <xf numFmtId="0" fontId="2" fillId="0" borderId="29" xfId="0" applyFont="1" applyBorder="1" applyAlignment="1">
      <alignment horizontal="left" wrapText="1" shrinkToFi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6">
      <selection activeCell="A24" sqref="A24:IV24"/>
    </sheetView>
  </sheetViews>
  <sheetFormatPr defaultColWidth="9.140625" defaultRowHeight="12.75"/>
  <cols>
    <col min="1" max="1" width="11.00390625" style="1" customWidth="1"/>
    <col min="2" max="10" width="10.57421875" style="1" customWidth="1"/>
    <col min="11" max="11" width="7.140625" style="1" customWidth="1"/>
    <col min="12" max="13" width="15.7109375" style="1" customWidth="1"/>
    <col min="14" max="16384" width="9.140625" style="1" customWidth="1"/>
  </cols>
  <sheetData>
    <row r="1" spans="1:10" ht="12.75">
      <c r="A1" s="4" t="s">
        <v>0</v>
      </c>
      <c r="B1" s="5"/>
      <c r="C1" s="5"/>
      <c r="J1" s="2"/>
    </row>
    <row r="2" spans="1:3" ht="13.5" thickBot="1">
      <c r="A2" s="58" t="s">
        <v>1</v>
      </c>
      <c r="B2" s="58"/>
      <c r="C2" s="58"/>
    </row>
    <row r="3" spans="1:13" ht="18.75" customHeight="1" thickBot="1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6" t="s">
        <v>3</v>
      </c>
      <c r="M3" s="7" t="s">
        <v>4</v>
      </c>
    </row>
    <row r="4" spans="1:13" ht="19.5" customHeight="1">
      <c r="A4" s="10"/>
      <c r="B4" s="59" t="s">
        <v>5</v>
      </c>
      <c r="C4" s="59"/>
      <c r="D4" s="59"/>
      <c r="E4" s="59"/>
      <c r="F4" s="59"/>
      <c r="G4" s="59"/>
      <c r="H4" s="59"/>
      <c r="I4" s="59"/>
      <c r="J4" s="59"/>
      <c r="K4" s="60"/>
      <c r="L4" s="9"/>
      <c r="M4" s="11"/>
    </row>
    <row r="5" spans="1:13" ht="12.75">
      <c r="A5" s="12" t="s">
        <v>6</v>
      </c>
      <c r="B5" s="61" t="s">
        <v>9</v>
      </c>
      <c r="C5" s="61"/>
      <c r="D5" s="61"/>
      <c r="E5" s="61"/>
      <c r="F5" s="61"/>
      <c r="G5" s="61"/>
      <c r="H5" s="61"/>
      <c r="I5" s="61"/>
      <c r="J5" s="61"/>
      <c r="K5" s="62"/>
      <c r="L5" s="28">
        <v>15460750</v>
      </c>
      <c r="M5" s="14" t="s">
        <v>43</v>
      </c>
    </row>
    <row r="6" spans="1:13" ht="12.75">
      <c r="A6" s="12" t="s">
        <v>7</v>
      </c>
      <c r="B6" s="51" t="s">
        <v>10</v>
      </c>
      <c r="C6" s="51"/>
      <c r="D6" s="51"/>
      <c r="E6" s="51"/>
      <c r="F6" s="51"/>
      <c r="G6" s="51"/>
      <c r="H6" s="51"/>
      <c r="I6" s="51"/>
      <c r="J6" s="51"/>
      <c r="K6" s="49"/>
      <c r="L6" s="28">
        <v>12635000</v>
      </c>
      <c r="M6" s="14"/>
    </row>
    <row r="7" spans="1:13" ht="12.75">
      <c r="A7" s="12" t="s">
        <v>8</v>
      </c>
      <c r="B7" s="51" t="s">
        <v>11</v>
      </c>
      <c r="C7" s="51"/>
      <c r="D7" s="51"/>
      <c r="E7" s="51"/>
      <c r="F7" s="51"/>
      <c r="G7" s="51"/>
      <c r="H7" s="51"/>
      <c r="I7" s="51"/>
      <c r="J7" s="51"/>
      <c r="K7" s="49"/>
      <c r="L7" s="28">
        <v>6177000</v>
      </c>
      <c r="M7" s="14"/>
    </row>
    <row r="8" spans="1:13" ht="17.25" customHeight="1">
      <c r="A8" s="13"/>
      <c r="B8" s="50" t="s">
        <v>15</v>
      </c>
      <c r="C8" s="50"/>
      <c r="D8" s="50"/>
      <c r="E8" s="50"/>
      <c r="F8" s="50"/>
      <c r="G8" s="50"/>
      <c r="H8" s="50"/>
      <c r="I8" s="50"/>
      <c r="J8" s="50"/>
      <c r="K8" s="50"/>
      <c r="L8" s="29">
        <f>SUM(L5:L7)</f>
        <v>34272750</v>
      </c>
      <c r="M8" s="20">
        <f>SUM(M5:M7)</f>
        <v>0</v>
      </c>
    </row>
    <row r="9" spans="1:13" ht="12.75">
      <c r="A9" s="52"/>
      <c r="B9" s="54" t="s">
        <v>12</v>
      </c>
      <c r="C9" s="54"/>
      <c r="D9" s="54"/>
      <c r="E9" s="54"/>
      <c r="F9" s="54"/>
      <c r="G9" s="54"/>
      <c r="H9" s="54"/>
      <c r="I9" s="54"/>
      <c r="J9" s="54"/>
      <c r="K9" s="54"/>
      <c r="L9" s="41"/>
      <c r="M9" s="43"/>
    </row>
    <row r="10" spans="1:13" ht="12.75">
      <c r="A10" s="53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42"/>
      <c r="M10" s="44"/>
    </row>
    <row r="11" spans="1:13" ht="12.75">
      <c r="A11" s="12" t="s">
        <v>6</v>
      </c>
      <c r="B11" s="51" t="s">
        <v>18</v>
      </c>
      <c r="C11" s="51"/>
      <c r="D11" s="51"/>
      <c r="E11" s="51"/>
      <c r="F11" s="51"/>
      <c r="G11" s="51"/>
      <c r="H11" s="51"/>
      <c r="I11" s="51"/>
      <c r="J11" s="51"/>
      <c r="K11" s="49"/>
      <c r="L11" s="28">
        <v>634230</v>
      </c>
      <c r="M11" s="14"/>
    </row>
    <row r="12" spans="1:13" ht="12.75">
      <c r="A12" s="12" t="s">
        <v>7</v>
      </c>
      <c r="B12" s="51" t="s">
        <v>19</v>
      </c>
      <c r="C12" s="51"/>
      <c r="D12" s="51"/>
      <c r="E12" s="51"/>
      <c r="F12" s="51"/>
      <c r="G12" s="51"/>
      <c r="H12" s="51"/>
      <c r="I12" s="51"/>
      <c r="J12" s="51"/>
      <c r="K12" s="49"/>
      <c r="L12" s="28">
        <v>751100</v>
      </c>
      <c r="M12" s="14"/>
    </row>
    <row r="13" spans="1:13" ht="12.75">
      <c r="A13" s="12" t="s">
        <v>8</v>
      </c>
      <c r="B13" s="51" t="s">
        <v>20</v>
      </c>
      <c r="C13" s="51"/>
      <c r="D13" s="51"/>
      <c r="E13" s="51"/>
      <c r="F13" s="51"/>
      <c r="G13" s="51"/>
      <c r="H13" s="51"/>
      <c r="I13" s="51"/>
      <c r="J13" s="51"/>
      <c r="K13" s="49"/>
      <c r="L13" s="28">
        <v>0</v>
      </c>
      <c r="M13" s="14" t="s">
        <v>43</v>
      </c>
    </row>
    <row r="14" spans="1:13" ht="12.75">
      <c r="A14" s="12" t="s">
        <v>13</v>
      </c>
      <c r="B14" s="51" t="s">
        <v>21</v>
      </c>
      <c r="C14" s="51"/>
      <c r="D14" s="51"/>
      <c r="E14" s="51"/>
      <c r="F14" s="51"/>
      <c r="G14" s="51"/>
      <c r="H14" s="51"/>
      <c r="I14" s="51"/>
      <c r="J14" s="51"/>
      <c r="K14" s="49"/>
      <c r="L14" s="28">
        <v>7000</v>
      </c>
      <c r="M14" s="14"/>
    </row>
    <row r="15" spans="1:13" ht="12.75">
      <c r="A15" s="12" t="s">
        <v>14</v>
      </c>
      <c r="B15" s="49" t="s">
        <v>22</v>
      </c>
      <c r="C15" s="50"/>
      <c r="D15" s="50"/>
      <c r="E15" s="50"/>
      <c r="F15" s="50"/>
      <c r="G15" s="50"/>
      <c r="H15" s="50"/>
      <c r="I15" s="50"/>
      <c r="J15" s="50"/>
      <c r="K15" s="50"/>
      <c r="L15" s="28">
        <v>223000</v>
      </c>
      <c r="M15" s="14"/>
    </row>
    <row r="16" spans="1:13" ht="17.25" customHeight="1">
      <c r="A16" s="16"/>
      <c r="B16" s="50" t="s">
        <v>16</v>
      </c>
      <c r="C16" s="50"/>
      <c r="D16" s="50"/>
      <c r="E16" s="50"/>
      <c r="F16" s="50"/>
      <c r="G16" s="50"/>
      <c r="H16" s="50"/>
      <c r="I16" s="50"/>
      <c r="J16" s="50"/>
      <c r="K16" s="50"/>
      <c r="L16" s="28">
        <f>SUM(L11:L15)</f>
        <v>1615330</v>
      </c>
      <c r="M16" s="14">
        <f>SUM(M11:M15)</f>
        <v>0</v>
      </c>
    </row>
    <row r="17" spans="1:13" ht="12.75">
      <c r="A17" s="18"/>
      <c r="B17" s="45" t="s">
        <v>17</v>
      </c>
      <c r="C17" s="46"/>
      <c r="D17" s="46"/>
      <c r="E17" s="46"/>
      <c r="F17" s="46"/>
      <c r="G17" s="46"/>
      <c r="H17" s="46"/>
      <c r="I17" s="46"/>
      <c r="J17" s="46"/>
      <c r="K17" s="46"/>
      <c r="L17" s="33"/>
      <c r="M17" s="34"/>
    </row>
    <row r="18" spans="1:13" ht="12.75">
      <c r="A18" s="19" t="s">
        <v>6</v>
      </c>
      <c r="B18" s="51" t="s">
        <v>23</v>
      </c>
      <c r="C18" s="51"/>
      <c r="D18" s="51"/>
      <c r="E18" s="51"/>
      <c r="F18" s="51"/>
      <c r="G18" s="51"/>
      <c r="H18" s="51"/>
      <c r="I18" s="51"/>
      <c r="J18" s="51"/>
      <c r="K18" s="49"/>
      <c r="L18" s="28">
        <v>4551200</v>
      </c>
      <c r="M18" s="14"/>
    </row>
    <row r="19" spans="1:13" ht="12.75">
      <c r="A19" s="12" t="s">
        <v>7</v>
      </c>
      <c r="B19" s="51" t="s">
        <v>24</v>
      </c>
      <c r="C19" s="51"/>
      <c r="D19" s="51"/>
      <c r="E19" s="51"/>
      <c r="F19" s="51"/>
      <c r="G19" s="51"/>
      <c r="H19" s="51"/>
      <c r="I19" s="51"/>
      <c r="J19" s="51"/>
      <c r="K19" s="49"/>
      <c r="L19" s="28">
        <v>4216100</v>
      </c>
      <c r="M19" s="14"/>
    </row>
    <row r="20" spans="1:13" ht="12.75">
      <c r="A20" s="12" t="s">
        <v>8</v>
      </c>
      <c r="B20" s="51" t="s">
        <v>25</v>
      </c>
      <c r="C20" s="51"/>
      <c r="D20" s="51"/>
      <c r="E20" s="51"/>
      <c r="F20" s="51"/>
      <c r="G20" s="51"/>
      <c r="H20" s="51"/>
      <c r="I20" s="51"/>
      <c r="J20" s="51"/>
      <c r="K20" s="49"/>
      <c r="L20" s="28">
        <v>35000</v>
      </c>
      <c r="M20" s="14" t="s">
        <v>43</v>
      </c>
    </row>
    <row r="21" spans="1:13" ht="12.75">
      <c r="A21" s="12" t="s">
        <v>13</v>
      </c>
      <c r="B21" s="51" t="s">
        <v>74</v>
      </c>
      <c r="C21" s="51"/>
      <c r="D21" s="51"/>
      <c r="E21" s="51"/>
      <c r="F21" s="51"/>
      <c r="G21" s="51"/>
      <c r="H21" s="51"/>
      <c r="I21" s="51"/>
      <c r="J21" s="51"/>
      <c r="K21" s="49"/>
      <c r="L21" s="28">
        <v>308000</v>
      </c>
      <c r="M21" s="14"/>
    </row>
    <row r="22" spans="1:13" ht="12.75">
      <c r="A22" s="12" t="s">
        <v>14</v>
      </c>
      <c r="B22" s="49" t="s">
        <v>26</v>
      </c>
      <c r="C22" s="50"/>
      <c r="D22" s="50"/>
      <c r="E22" s="50"/>
      <c r="F22" s="50"/>
      <c r="G22" s="50"/>
      <c r="H22" s="50"/>
      <c r="I22" s="50"/>
      <c r="J22" s="50"/>
      <c r="K22" s="50"/>
      <c r="L22" s="28">
        <v>1341985</v>
      </c>
      <c r="M22" s="14"/>
    </row>
    <row r="23" spans="1:13" ht="17.25" customHeight="1">
      <c r="A23" s="13"/>
      <c r="B23" s="50" t="s">
        <v>27</v>
      </c>
      <c r="C23" s="50"/>
      <c r="D23" s="50"/>
      <c r="E23" s="50"/>
      <c r="F23" s="50"/>
      <c r="G23" s="50"/>
      <c r="H23" s="50"/>
      <c r="I23" s="50"/>
      <c r="J23" s="50"/>
      <c r="K23" s="50"/>
      <c r="L23" s="28">
        <f>SUM(L18:L22)</f>
        <v>10452285</v>
      </c>
      <c r="M23" s="14">
        <f>SUM(M18:M22)</f>
        <v>0</v>
      </c>
    </row>
    <row r="24" spans="1:13" ht="26.25" customHeight="1">
      <c r="A24" s="18"/>
      <c r="B24" s="63" t="s">
        <v>76</v>
      </c>
      <c r="C24" s="64"/>
      <c r="D24" s="64"/>
      <c r="E24" s="64"/>
      <c r="F24" s="64"/>
      <c r="G24" s="64"/>
      <c r="H24" s="64"/>
      <c r="I24" s="64"/>
      <c r="J24" s="64"/>
      <c r="K24" s="65"/>
      <c r="L24" s="33"/>
      <c r="M24" s="34"/>
    </row>
    <row r="25" spans="1:13" ht="12.75">
      <c r="A25" s="19" t="s">
        <v>6</v>
      </c>
      <c r="B25" s="49" t="s">
        <v>28</v>
      </c>
      <c r="C25" s="50"/>
      <c r="D25" s="50"/>
      <c r="E25" s="50"/>
      <c r="F25" s="50"/>
      <c r="G25" s="50"/>
      <c r="H25" s="50"/>
      <c r="I25" s="50"/>
      <c r="J25" s="50"/>
      <c r="K25" s="50"/>
      <c r="L25" s="28">
        <v>7504000</v>
      </c>
      <c r="M25" s="14"/>
    </row>
    <row r="26" spans="1:13" ht="12.75">
      <c r="A26" s="12" t="s">
        <v>7</v>
      </c>
      <c r="B26" s="49" t="s">
        <v>29</v>
      </c>
      <c r="C26" s="50"/>
      <c r="D26" s="50"/>
      <c r="E26" s="50"/>
      <c r="F26" s="50"/>
      <c r="G26" s="50"/>
      <c r="H26" s="50"/>
      <c r="I26" s="50"/>
      <c r="J26" s="50"/>
      <c r="K26" s="50"/>
      <c r="L26" s="28">
        <v>0</v>
      </c>
      <c r="M26" s="14"/>
    </row>
    <row r="27" spans="1:13" ht="12.75">
      <c r="A27" s="12" t="s">
        <v>8</v>
      </c>
      <c r="B27" s="49" t="s">
        <v>30</v>
      </c>
      <c r="C27" s="50"/>
      <c r="D27" s="50"/>
      <c r="E27" s="50"/>
      <c r="F27" s="50"/>
      <c r="G27" s="50"/>
      <c r="H27" s="50"/>
      <c r="I27" s="50"/>
      <c r="J27" s="50"/>
      <c r="K27" s="50"/>
      <c r="L27" s="28">
        <v>1116260</v>
      </c>
      <c r="M27" s="14"/>
    </row>
    <row r="28" spans="1:13" ht="12.75">
      <c r="A28" s="12" t="s">
        <v>13</v>
      </c>
      <c r="B28" s="49" t="s">
        <v>31</v>
      </c>
      <c r="C28" s="50"/>
      <c r="D28" s="50"/>
      <c r="E28" s="50"/>
      <c r="F28" s="50"/>
      <c r="G28" s="50"/>
      <c r="H28" s="50"/>
      <c r="I28" s="50"/>
      <c r="J28" s="50"/>
      <c r="K28" s="50"/>
      <c r="L28" s="28">
        <v>0</v>
      </c>
      <c r="M28" s="14" t="s">
        <v>44</v>
      </c>
    </row>
    <row r="29" spans="1:13" ht="12.75">
      <c r="A29" s="12" t="s">
        <v>14</v>
      </c>
      <c r="B29" s="49" t="s">
        <v>32</v>
      </c>
      <c r="C29" s="50"/>
      <c r="D29" s="50"/>
      <c r="E29" s="50"/>
      <c r="F29" s="50"/>
      <c r="G29" s="50"/>
      <c r="H29" s="50"/>
      <c r="I29" s="50"/>
      <c r="J29" s="50"/>
      <c r="K29" s="50"/>
      <c r="L29" s="28">
        <v>5384475</v>
      </c>
      <c r="M29" s="14"/>
    </row>
    <row r="30" spans="1:13" ht="12.75">
      <c r="A30" s="12" t="s">
        <v>33</v>
      </c>
      <c r="B30" s="49" t="s">
        <v>34</v>
      </c>
      <c r="C30" s="50"/>
      <c r="D30" s="50"/>
      <c r="E30" s="50"/>
      <c r="F30" s="50"/>
      <c r="G30" s="50"/>
      <c r="H30" s="50"/>
      <c r="I30" s="50"/>
      <c r="J30" s="50"/>
      <c r="K30" s="50"/>
      <c r="L30" s="28">
        <v>0</v>
      </c>
      <c r="M30" s="14"/>
    </row>
    <row r="31" spans="1:13" ht="17.25" customHeight="1">
      <c r="A31" s="13"/>
      <c r="B31" s="50" t="s">
        <v>35</v>
      </c>
      <c r="C31" s="50"/>
      <c r="D31" s="50"/>
      <c r="E31" s="50"/>
      <c r="F31" s="50"/>
      <c r="G31" s="50"/>
      <c r="H31" s="50"/>
      <c r="I31" s="50"/>
      <c r="J31" s="50"/>
      <c r="K31" s="50"/>
      <c r="L31" s="28">
        <f>SUM(L25:L30)</f>
        <v>14004735</v>
      </c>
      <c r="M31" s="14">
        <f>SUM(M25:M30)</f>
        <v>0</v>
      </c>
    </row>
    <row r="32" spans="1:13" ht="12.75">
      <c r="A32" s="17"/>
      <c r="B32" s="8"/>
      <c r="C32" s="3"/>
      <c r="D32" s="3"/>
      <c r="E32" s="3"/>
      <c r="F32" s="3"/>
      <c r="G32" s="3"/>
      <c r="H32" s="3"/>
      <c r="I32" s="3"/>
      <c r="J32" s="3"/>
      <c r="K32" s="3"/>
      <c r="L32" s="41"/>
      <c r="M32" s="43"/>
    </row>
    <row r="33" spans="1:13" ht="12.75">
      <c r="A33" s="18"/>
      <c r="B33" s="45" t="s">
        <v>36</v>
      </c>
      <c r="C33" s="46"/>
      <c r="D33" s="46"/>
      <c r="E33" s="46"/>
      <c r="F33" s="46"/>
      <c r="G33" s="46"/>
      <c r="H33" s="46"/>
      <c r="I33" s="46"/>
      <c r="J33" s="46"/>
      <c r="K33" s="46"/>
      <c r="L33" s="42"/>
      <c r="M33" s="44"/>
    </row>
    <row r="34" spans="1:13" ht="12.75">
      <c r="A34" s="19" t="s">
        <v>6</v>
      </c>
      <c r="B34" s="49" t="s">
        <v>37</v>
      </c>
      <c r="C34" s="50"/>
      <c r="D34" s="50"/>
      <c r="E34" s="50"/>
      <c r="F34" s="50"/>
      <c r="G34" s="50"/>
      <c r="H34" s="50"/>
      <c r="I34" s="50"/>
      <c r="J34" s="50"/>
      <c r="K34" s="50"/>
      <c r="L34" s="28">
        <v>3200000</v>
      </c>
      <c r="M34" s="14"/>
    </row>
    <row r="35" spans="1:13" ht="12.75">
      <c r="A35" s="12" t="s">
        <v>7</v>
      </c>
      <c r="B35" s="49" t="s">
        <v>38</v>
      </c>
      <c r="C35" s="50"/>
      <c r="D35" s="50"/>
      <c r="E35" s="50"/>
      <c r="F35" s="50"/>
      <c r="G35" s="50"/>
      <c r="H35" s="50"/>
      <c r="I35" s="50"/>
      <c r="J35" s="50"/>
      <c r="K35" s="50"/>
      <c r="L35" s="28">
        <v>0</v>
      </c>
      <c r="M35" s="14" t="s">
        <v>43</v>
      </c>
    </row>
    <row r="36" spans="1:13" ht="12.75">
      <c r="A36" s="12" t="s">
        <v>8</v>
      </c>
      <c r="B36" s="49" t="s">
        <v>39</v>
      </c>
      <c r="C36" s="50"/>
      <c r="D36" s="50"/>
      <c r="E36" s="50"/>
      <c r="F36" s="50"/>
      <c r="G36" s="50"/>
      <c r="H36" s="50"/>
      <c r="I36" s="50"/>
      <c r="J36" s="50"/>
      <c r="K36" s="50"/>
      <c r="L36" s="28">
        <v>0</v>
      </c>
      <c r="M36" s="14"/>
    </row>
    <row r="37" spans="1:13" ht="12.75">
      <c r="A37" s="12" t="s">
        <v>13</v>
      </c>
      <c r="B37" s="49" t="s">
        <v>40</v>
      </c>
      <c r="C37" s="50"/>
      <c r="D37" s="50"/>
      <c r="E37" s="50"/>
      <c r="F37" s="50"/>
      <c r="G37" s="50"/>
      <c r="H37" s="50"/>
      <c r="I37" s="50"/>
      <c r="J37" s="50"/>
      <c r="K37" s="50"/>
      <c r="L37" s="28">
        <v>0</v>
      </c>
      <c r="M37" s="14"/>
    </row>
    <row r="38" spans="1:13" ht="17.25" customHeight="1">
      <c r="A38" s="16"/>
      <c r="B38" s="48" t="s">
        <v>75</v>
      </c>
      <c r="C38" s="48"/>
      <c r="D38" s="48"/>
      <c r="E38" s="48"/>
      <c r="F38" s="48"/>
      <c r="G38" s="48"/>
      <c r="H38" s="48"/>
      <c r="I38" s="48"/>
      <c r="J38" s="48"/>
      <c r="K38" s="48"/>
      <c r="L38" s="30">
        <f>SUM(L34:L37)</f>
        <v>3200000</v>
      </c>
      <c r="M38" s="15">
        <f>SUM(M33:M36)</f>
        <v>0</v>
      </c>
    </row>
    <row r="39" spans="1:13" ht="17.25" customHeight="1" thickBot="1">
      <c r="A39" s="16"/>
      <c r="B39" s="48" t="s">
        <v>41</v>
      </c>
      <c r="C39" s="48"/>
      <c r="D39" s="48"/>
      <c r="E39" s="48"/>
      <c r="F39" s="48"/>
      <c r="G39" s="48"/>
      <c r="H39" s="48"/>
      <c r="I39" s="48"/>
      <c r="J39" s="48"/>
      <c r="K39" s="48"/>
      <c r="L39" s="30">
        <v>6554500</v>
      </c>
      <c r="M39" s="15">
        <f>SUM(M34:M37)</f>
        <v>0</v>
      </c>
    </row>
    <row r="40" spans="1:13" ht="17.25" customHeight="1" thickBot="1">
      <c r="A40" s="26"/>
      <c r="B40" s="47" t="s">
        <v>42</v>
      </c>
      <c r="C40" s="47"/>
      <c r="D40" s="47"/>
      <c r="E40" s="47"/>
      <c r="F40" s="47"/>
      <c r="G40" s="47"/>
      <c r="H40" s="47"/>
      <c r="I40" s="47"/>
      <c r="J40" s="47"/>
      <c r="K40" s="47"/>
      <c r="L40" s="31">
        <f>L8+L16+L23+L31+L38+L39</f>
        <v>70099600</v>
      </c>
      <c r="M40" s="27">
        <f>M8+M16+M23+M31+M39</f>
        <v>0</v>
      </c>
    </row>
  </sheetData>
  <mergeCells count="42">
    <mergeCell ref="B27:K27"/>
    <mergeCell ref="B30:K30"/>
    <mergeCell ref="B31:K31"/>
    <mergeCell ref="B29:K29"/>
    <mergeCell ref="B28:K28"/>
    <mergeCell ref="M9:M10"/>
    <mergeCell ref="L9:L10"/>
    <mergeCell ref="B25:K25"/>
    <mergeCell ref="B26:K26"/>
    <mergeCell ref="B22:K22"/>
    <mergeCell ref="B17:K17"/>
    <mergeCell ref="B23:K23"/>
    <mergeCell ref="B24:K24"/>
    <mergeCell ref="B18:K18"/>
    <mergeCell ref="B19:K19"/>
    <mergeCell ref="B20:K20"/>
    <mergeCell ref="B21:K21"/>
    <mergeCell ref="A9:A10"/>
    <mergeCell ref="B9:K10"/>
    <mergeCell ref="A3:K3"/>
    <mergeCell ref="A2:C2"/>
    <mergeCell ref="B4:K4"/>
    <mergeCell ref="B5:K5"/>
    <mergeCell ref="B16:K16"/>
    <mergeCell ref="B8:K8"/>
    <mergeCell ref="B6:K6"/>
    <mergeCell ref="B7:K7"/>
    <mergeCell ref="B11:K11"/>
    <mergeCell ref="B12:K12"/>
    <mergeCell ref="B13:K13"/>
    <mergeCell ref="B14:K14"/>
    <mergeCell ref="B15:K15"/>
    <mergeCell ref="L32:L33"/>
    <mergeCell ref="M32:M33"/>
    <mergeCell ref="B33:K33"/>
    <mergeCell ref="B40:K40"/>
    <mergeCell ref="B39:K39"/>
    <mergeCell ref="B34:K34"/>
    <mergeCell ref="B35:K35"/>
    <mergeCell ref="B36:K36"/>
    <mergeCell ref="B37:K37"/>
    <mergeCell ref="B38:K38"/>
  </mergeCells>
  <printOptions/>
  <pageMargins left="0.2" right="0.2" top="0.2" bottom="0.23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183"/>
  <sheetViews>
    <sheetView tabSelected="1" workbookViewId="0" topLeftCell="A1">
      <selection activeCell="F25" sqref="F25"/>
    </sheetView>
  </sheetViews>
  <sheetFormatPr defaultColWidth="9.140625" defaultRowHeight="12.75"/>
  <cols>
    <col min="1" max="2" width="10.7109375" style="0" customWidth="1"/>
    <col min="3" max="3" width="12.140625" style="0" customWidth="1"/>
    <col min="4" max="4" width="13.57421875" style="0" customWidth="1"/>
    <col min="5" max="7" width="10.7109375" style="0" customWidth="1"/>
    <col min="8" max="8" width="13.57421875" style="0" customWidth="1"/>
    <col min="9" max="9" width="10.7109375" style="0" customWidth="1"/>
    <col min="10" max="10" width="13.57421875" style="0" customWidth="1"/>
    <col min="11" max="11" width="10.7109375" style="0" customWidth="1"/>
    <col min="12" max="12" width="13.57421875" style="0" customWidth="1"/>
    <col min="13" max="13" width="10.7109375" style="0" customWidth="1"/>
    <col min="14" max="14" width="13.57421875" style="0" customWidth="1"/>
    <col min="15" max="15" width="10.7109375" style="0" customWidth="1"/>
    <col min="16" max="16" width="13.57421875" style="0" customWidth="1"/>
    <col min="17" max="17" width="10.7109375" style="0" customWidth="1"/>
    <col min="18" max="18" width="13.57421875" style="0" customWidth="1"/>
    <col min="19" max="19" width="10.7109375" style="0" customWidth="1"/>
    <col min="20" max="20" width="13.57421875" style="0" customWidth="1"/>
    <col min="21" max="21" width="10.7109375" style="0" customWidth="1"/>
    <col min="22" max="22" width="13.57421875" style="0" customWidth="1"/>
    <col min="23" max="23" width="10.7109375" style="0" customWidth="1"/>
    <col min="24" max="24" width="13.57421875" style="0" customWidth="1"/>
    <col min="25" max="27" width="10.7109375" style="0" customWidth="1"/>
    <col min="28" max="28" width="13.57421875" style="0" customWidth="1"/>
    <col min="29" max="29" width="10.7109375" style="0" customWidth="1"/>
  </cols>
  <sheetData>
    <row r="1" spans="1:10" s="1" customFormat="1" ht="12.75">
      <c r="A1" s="4" t="s">
        <v>60</v>
      </c>
      <c r="B1" s="5"/>
      <c r="C1" s="5"/>
      <c r="J1" s="2"/>
    </row>
    <row r="2" spans="1:5" s="1" customFormat="1" ht="12.75">
      <c r="A2" s="74" t="s">
        <v>1</v>
      </c>
      <c r="B2" s="74"/>
      <c r="C2" s="74"/>
      <c r="D2" s="74"/>
      <c r="E2" s="74"/>
    </row>
    <row r="3" spans="1:89" ht="12.75" customHeight="1">
      <c r="A3" s="40" t="s">
        <v>45</v>
      </c>
      <c r="B3" s="54"/>
      <c r="C3" s="38"/>
      <c r="D3" s="40" t="s">
        <v>46</v>
      </c>
      <c r="E3" s="38"/>
      <c r="F3" s="40" t="s">
        <v>49</v>
      </c>
      <c r="G3" s="38"/>
      <c r="H3" s="40" t="s">
        <v>50</v>
      </c>
      <c r="I3" s="38"/>
      <c r="J3" s="40" t="s">
        <v>51</v>
      </c>
      <c r="K3" s="38"/>
      <c r="L3" s="40" t="s">
        <v>52</v>
      </c>
      <c r="M3" s="38"/>
      <c r="N3" s="40" t="s">
        <v>53</v>
      </c>
      <c r="O3" s="38"/>
      <c r="P3" s="40" t="s">
        <v>90</v>
      </c>
      <c r="Q3" s="38"/>
      <c r="R3" s="40" t="s">
        <v>54</v>
      </c>
      <c r="S3" s="38"/>
      <c r="T3" s="40" t="s">
        <v>55</v>
      </c>
      <c r="U3" s="38"/>
      <c r="V3" s="40" t="s">
        <v>56</v>
      </c>
      <c r="W3" s="38"/>
      <c r="X3" s="40" t="s">
        <v>57</v>
      </c>
      <c r="Y3" s="38"/>
      <c r="Z3" s="40" t="s">
        <v>58</v>
      </c>
      <c r="AA3" s="54"/>
      <c r="AB3" s="69" t="s">
        <v>59</v>
      </c>
      <c r="AC3" s="69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</row>
    <row r="4" spans="1:89" ht="12.75">
      <c r="A4" s="39"/>
      <c r="B4" s="68"/>
      <c r="C4" s="35"/>
      <c r="D4" s="39"/>
      <c r="E4" s="35"/>
      <c r="F4" s="39"/>
      <c r="G4" s="35"/>
      <c r="H4" s="39"/>
      <c r="I4" s="35"/>
      <c r="J4" s="39"/>
      <c r="K4" s="35"/>
      <c r="L4" s="39"/>
      <c r="M4" s="35"/>
      <c r="N4" s="39"/>
      <c r="O4" s="35"/>
      <c r="P4" s="39"/>
      <c r="Q4" s="35"/>
      <c r="R4" s="39"/>
      <c r="S4" s="35"/>
      <c r="T4" s="39"/>
      <c r="U4" s="35"/>
      <c r="V4" s="39"/>
      <c r="W4" s="35"/>
      <c r="X4" s="39"/>
      <c r="Y4" s="35"/>
      <c r="Z4" s="39"/>
      <c r="AA4" s="68"/>
      <c r="AB4" s="69"/>
      <c r="AC4" s="69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</row>
    <row r="5" spans="1:89" ht="12.75">
      <c r="A5" s="39"/>
      <c r="B5" s="68"/>
      <c r="C5" s="35"/>
      <c r="D5" s="39"/>
      <c r="E5" s="35"/>
      <c r="F5" s="39"/>
      <c r="G5" s="35"/>
      <c r="H5" s="39"/>
      <c r="I5" s="35"/>
      <c r="J5" s="39"/>
      <c r="K5" s="35"/>
      <c r="L5" s="39"/>
      <c r="M5" s="35"/>
      <c r="N5" s="39"/>
      <c r="O5" s="35"/>
      <c r="P5" s="39"/>
      <c r="Q5" s="35"/>
      <c r="R5" s="39"/>
      <c r="S5" s="35"/>
      <c r="T5" s="39"/>
      <c r="U5" s="35"/>
      <c r="V5" s="39"/>
      <c r="W5" s="35"/>
      <c r="X5" s="39"/>
      <c r="Y5" s="35"/>
      <c r="Z5" s="39"/>
      <c r="AA5" s="68"/>
      <c r="AB5" s="69"/>
      <c r="AC5" s="69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</row>
    <row r="6" spans="1:102" ht="12.75">
      <c r="A6" s="39"/>
      <c r="B6" s="68"/>
      <c r="C6" s="35"/>
      <c r="D6" s="36"/>
      <c r="E6" s="37"/>
      <c r="F6" s="36"/>
      <c r="G6" s="37"/>
      <c r="H6" s="36"/>
      <c r="I6" s="37"/>
      <c r="J6" s="36"/>
      <c r="K6" s="37"/>
      <c r="L6" s="36"/>
      <c r="M6" s="37"/>
      <c r="N6" s="36"/>
      <c r="O6" s="37"/>
      <c r="P6" s="36"/>
      <c r="Q6" s="37"/>
      <c r="R6" s="36"/>
      <c r="S6" s="37"/>
      <c r="T6" s="36"/>
      <c r="U6" s="37"/>
      <c r="V6" s="36"/>
      <c r="W6" s="37"/>
      <c r="X6" s="36"/>
      <c r="Y6" s="37"/>
      <c r="Z6" s="36"/>
      <c r="AA6" s="55"/>
      <c r="AB6" s="69"/>
      <c r="AC6" s="69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</row>
    <row r="7" spans="1:102" ht="12.75">
      <c r="A7" s="39"/>
      <c r="B7" s="68"/>
      <c r="C7" s="35"/>
      <c r="D7" s="70" t="s">
        <v>47</v>
      </c>
      <c r="E7" s="66" t="s">
        <v>48</v>
      </c>
      <c r="F7" s="70" t="s">
        <v>47</v>
      </c>
      <c r="G7" s="66" t="s">
        <v>48</v>
      </c>
      <c r="H7" s="70" t="s">
        <v>47</v>
      </c>
      <c r="I7" s="66" t="s">
        <v>48</v>
      </c>
      <c r="J7" s="70" t="s">
        <v>47</v>
      </c>
      <c r="K7" s="66" t="s">
        <v>48</v>
      </c>
      <c r="L7" s="70" t="s">
        <v>47</v>
      </c>
      <c r="M7" s="66" t="s">
        <v>48</v>
      </c>
      <c r="N7" s="70" t="s">
        <v>47</v>
      </c>
      <c r="O7" s="66" t="s">
        <v>48</v>
      </c>
      <c r="P7" s="70" t="s">
        <v>47</v>
      </c>
      <c r="Q7" s="66" t="s">
        <v>48</v>
      </c>
      <c r="R7" s="70" t="s">
        <v>47</v>
      </c>
      <c r="S7" s="66" t="s">
        <v>48</v>
      </c>
      <c r="T7" s="70" t="s">
        <v>47</v>
      </c>
      <c r="U7" s="66" t="s">
        <v>48</v>
      </c>
      <c r="V7" s="70" t="s">
        <v>47</v>
      </c>
      <c r="W7" s="66" t="s">
        <v>48</v>
      </c>
      <c r="X7" s="70" t="s">
        <v>47</v>
      </c>
      <c r="Y7" s="66" t="s">
        <v>48</v>
      </c>
      <c r="Z7" s="70" t="s">
        <v>47</v>
      </c>
      <c r="AA7" s="66" t="s">
        <v>48</v>
      </c>
      <c r="AB7" s="72" t="s">
        <v>47</v>
      </c>
      <c r="AC7" s="73" t="s">
        <v>48</v>
      </c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</row>
    <row r="8" spans="1:29" ht="12.75">
      <c r="A8" s="36"/>
      <c r="B8" s="55"/>
      <c r="C8" s="37"/>
      <c r="D8" s="71"/>
      <c r="E8" s="67"/>
      <c r="F8" s="71"/>
      <c r="G8" s="67"/>
      <c r="H8" s="71"/>
      <c r="I8" s="67"/>
      <c r="J8" s="71"/>
      <c r="K8" s="67"/>
      <c r="L8" s="71"/>
      <c r="M8" s="67"/>
      <c r="N8" s="71"/>
      <c r="O8" s="67"/>
      <c r="P8" s="71"/>
      <c r="Q8" s="67"/>
      <c r="R8" s="71"/>
      <c r="S8" s="67"/>
      <c r="T8" s="71"/>
      <c r="U8" s="67"/>
      <c r="V8" s="71"/>
      <c r="W8" s="67"/>
      <c r="X8" s="71"/>
      <c r="Y8" s="67"/>
      <c r="Z8" s="71"/>
      <c r="AA8" s="67"/>
      <c r="AB8" s="71"/>
      <c r="AC8" s="73"/>
    </row>
    <row r="9" spans="1:29" ht="24" customHeight="1">
      <c r="A9" s="75" t="s">
        <v>61</v>
      </c>
      <c r="B9" s="76"/>
      <c r="C9" s="76"/>
      <c r="D9" s="32">
        <v>4431614</v>
      </c>
      <c r="E9" s="32"/>
      <c r="F9" s="32">
        <v>0</v>
      </c>
      <c r="G9" s="32"/>
      <c r="H9" s="32">
        <v>1607170</v>
      </c>
      <c r="I9" s="32"/>
      <c r="J9" s="32">
        <v>2013500</v>
      </c>
      <c r="K9" s="32"/>
      <c r="L9" s="32">
        <v>290800</v>
      </c>
      <c r="M9" s="32"/>
      <c r="N9" s="32">
        <v>106500</v>
      </c>
      <c r="O9" s="32"/>
      <c r="P9" s="32">
        <v>0</v>
      </c>
      <c r="Q9" s="32"/>
      <c r="R9" s="32">
        <v>54000</v>
      </c>
      <c r="S9" s="32"/>
      <c r="T9" s="32">
        <v>1323450</v>
      </c>
      <c r="U9" s="32"/>
      <c r="V9" s="32">
        <v>1426700</v>
      </c>
      <c r="W9" s="32"/>
      <c r="X9" s="32">
        <v>378500</v>
      </c>
      <c r="Y9" s="32"/>
      <c r="Z9" s="32">
        <v>0</v>
      </c>
      <c r="AA9" s="32"/>
      <c r="AB9" s="32">
        <f>D9+F9+H9+J9+L9+N9+P9+R9+T9+V9+X9+Z9</f>
        <v>11632234</v>
      </c>
      <c r="AC9" s="32">
        <f>E9+G9+I9+K9+M9+O9+Q9+S9+U9+W9+Y9+AA9</f>
        <v>0</v>
      </c>
    </row>
    <row r="10" spans="1:29" ht="24" customHeight="1">
      <c r="A10" s="75" t="s">
        <v>62</v>
      </c>
      <c r="B10" s="76"/>
      <c r="C10" s="76"/>
      <c r="D10" s="32">
        <v>164750</v>
      </c>
      <c r="E10" s="32"/>
      <c r="F10" s="32">
        <v>0</v>
      </c>
      <c r="G10" s="32"/>
      <c r="H10" s="32">
        <v>63950</v>
      </c>
      <c r="I10" s="32"/>
      <c r="J10" s="32">
        <v>131750</v>
      </c>
      <c r="K10" s="32"/>
      <c r="L10" s="32">
        <v>0</v>
      </c>
      <c r="M10" s="32"/>
      <c r="N10" s="32">
        <v>5900</v>
      </c>
      <c r="O10" s="32"/>
      <c r="P10" s="32">
        <v>0</v>
      </c>
      <c r="Q10" s="32"/>
      <c r="R10" s="32">
        <v>46900</v>
      </c>
      <c r="S10" s="32"/>
      <c r="T10" s="32">
        <v>33282</v>
      </c>
      <c r="U10" s="32"/>
      <c r="V10" s="32">
        <v>30200</v>
      </c>
      <c r="W10" s="32"/>
      <c r="X10" s="32">
        <v>1000</v>
      </c>
      <c r="Y10" s="32"/>
      <c r="Z10" s="32">
        <v>0</v>
      </c>
      <c r="AA10" s="32"/>
      <c r="AB10" s="32">
        <f aca="true" t="shared" si="0" ref="AB10:AB20">D10+F10+H10+J10+L10+N10+P10+R10+T10+V10+X10+Z10</f>
        <v>477732</v>
      </c>
      <c r="AC10" s="32">
        <f aca="true" t="shared" si="1" ref="AC10:AC20">E10+G10+I10+K10+M10+O10+Q10+S10+U10+W10+Y10+AA10</f>
        <v>0</v>
      </c>
    </row>
    <row r="11" spans="1:29" ht="24" customHeight="1">
      <c r="A11" s="75" t="s">
        <v>81</v>
      </c>
      <c r="B11" s="76"/>
      <c r="C11" s="76"/>
      <c r="D11" s="32">
        <v>2699361</v>
      </c>
      <c r="E11" s="32"/>
      <c r="F11" s="32">
        <v>0</v>
      </c>
      <c r="G11" s="32"/>
      <c r="H11" s="32">
        <v>203270</v>
      </c>
      <c r="I11" s="32"/>
      <c r="J11" s="32">
        <v>3531200</v>
      </c>
      <c r="K11" s="32"/>
      <c r="L11" s="32">
        <v>33000</v>
      </c>
      <c r="M11" s="32"/>
      <c r="N11" s="32">
        <v>347470</v>
      </c>
      <c r="O11" s="32"/>
      <c r="P11" s="32">
        <v>12600</v>
      </c>
      <c r="Q11" s="32"/>
      <c r="R11" s="32">
        <v>2938000</v>
      </c>
      <c r="S11" s="32"/>
      <c r="T11" s="32">
        <v>10053630</v>
      </c>
      <c r="U11" s="32"/>
      <c r="V11" s="32">
        <v>3751000</v>
      </c>
      <c r="W11" s="32"/>
      <c r="X11" s="32">
        <v>71244</v>
      </c>
      <c r="Y11" s="32"/>
      <c r="Z11" s="32">
        <v>0</v>
      </c>
      <c r="AA11" s="32"/>
      <c r="AB11" s="32">
        <f t="shared" si="0"/>
        <v>23640775</v>
      </c>
      <c r="AC11" s="32">
        <f t="shared" si="1"/>
        <v>0</v>
      </c>
    </row>
    <row r="12" spans="1:29" ht="24" customHeight="1">
      <c r="A12" s="75" t="s">
        <v>82</v>
      </c>
      <c r="B12" s="76"/>
      <c r="C12" s="76"/>
      <c r="D12" s="32">
        <v>187750</v>
      </c>
      <c r="E12" s="32"/>
      <c r="F12" s="32">
        <v>0</v>
      </c>
      <c r="G12" s="32"/>
      <c r="H12" s="32">
        <v>4000</v>
      </c>
      <c r="I12" s="32"/>
      <c r="J12" s="32">
        <v>2100</v>
      </c>
      <c r="K12" s="32"/>
      <c r="L12" s="32">
        <v>30000</v>
      </c>
      <c r="M12" s="32"/>
      <c r="N12" s="32">
        <v>0</v>
      </c>
      <c r="O12" s="32"/>
      <c r="P12" s="32">
        <v>0</v>
      </c>
      <c r="Q12" s="32"/>
      <c r="R12" s="32">
        <v>17000</v>
      </c>
      <c r="S12" s="32"/>
      <c r="T12" s="32">
        <v>5000</v>
      </c>
      <c r="U12" s="32"/>
      <c r="V12" s="32">
        <v>96000</v>
      </c>
      <c r="W12" s="32"/>
      <c r="X12" s="32">
        <v>9000</v>
      </c>
      <c r="Y12" s="32"/>
      <c r="Z12" s="32">
        <v>0</v>
      </c>
      <c r="AA12" s="32"/>
      <c r="AB12" s="32">
        <f t="shared" si="0"/>
        <v>350850</v>
      </c>
      <c r="AC12" s="32">
        <f t="shared" si="1"/>
        <v>0</v>
      </c>
    </row>
    <row r="13" spans="1:29" ht="24" customHeight="1">
      <c r="A13" s="75" t="s">
        <v>83</v>
      </c>
      <c r="B13" s="76"/>
      <c r="C13" s="76"/>
      <c r="D13" s="32">
        <v>1159864</v>
      </c>
      <c r="E13" s="32"/>
      <c r="F13" s="32">
        <v>0</v>
      </c>
      <c r="G13" s="32"/>
      <c r="H13" s="32">
        <v>62000</v>
      </c>
      <c r="I13" s="32"/>
      <c r="J13" s="32">
        <v>215550</v>
      </c>
      <c r="K13" s="32"/>
      <c r="L13" s="32">
        <v>692000</v>
      </c>
      <c r="M13" s="32"/>
      <c r="N13" s="32">
        <v>23900</v>
      </c>
      <c r="O13" s="32"/>
      <c r="P13" s="32">
        <v>0</v>
      </c>
      <c r="Q13" s="32"/>
      <c r="R13" s="32">
        <v>0</v>
      </c>
      <c r="S13" s="32"/>
      <c r="T13" s="32">
        <v>831200</v>
      </c>
      <c r="U13" s="32"/>
      <c r="V13" s="32">
        <v>762300</v>
      </c>
      <c r="W13" s="32"/>
      <c r="X13" s="32">
        <v>85000</v>
      </c>
      <c r="Y13" s="32"/>
      <c r="Z13" s="32">
        <v>0</v>
      </c>
      <c r="AA13" s="32"/>
      <c r="AB13" s="32">
        <f t="shared" si="0"/>
        <v>3831814</v>
      </c>
      <c r="AC13" s="32">
        <f t="shared" si="1"/>
        <v>0</v>
      </c>
    </row>
    <row r="14" spans="1:29" ht="24" customHeight="1">
      <c r="A14" s="75" t="s">
        <v>84</v>
      </c>
      <c r="B14" s="76"/>
      <c r="C14" s="76"/>
      <c r="D14" s="32">
        <v>123044</v>
      </c>
      <c r="E14" s="32"/>
      <c r="F14" s="32">
        <v>0</v>
      </c>
      <c r="G14" s="32"/>
      <c r="H14" s="32">
        <v>0</v>
      </c>
      <c r="I14" s="32"/>
      <c r="J14" s="32">
        <v>262269</v>
      </c>
      <c r="K14" s="32"/>
      <c r="L14" s="32">
        <v>17197</v>
      </c>
      <c r="M14" s="32"/>
      <c r="N14" s="32">
        <v>0</v>
      </c>
      <c r="O14" s="32"/>
      <c r="P14" s="32">
        <v>0</v>
      </c>
      <c r="Q14" s="32"/>
      <c r="R14" s="32">
        <v>487609</v>
      </c>
      <c r="S14" s="32"/>
      <c r="T14" s="32">
        <v>119925</v>
      </c>
      <c r="U14" s="32"/>
      <c r="V14" s="32">
        <v>113840</v>
      </c>
      <c r="W14" s="32"/>
      <c r="X14" s="32">
        <v>0</v>
      </c>
      <c r="Y14" s="32"/>
      <c r="Z14" s="32">
        <v>0</v>
      </c>
      <c r="AA14" s="32"/>
      <c r="AB14" s="32">
        <f t="shared" si="0"/>
        <v>1123884</v>
      </c>
      <c r="AC14" s="32">
        <f t="shared" si="1"/>
        <v>0</v>
      </c>
    </row>
    <row r="15" spans="1:29" ht="24" customHeight="1">
      <c r="A15" s="75" t="s">
        <v>85</v>
      </c>
      <c r="B15" s="76"/>
      <c r="C15" s="76"/>
      <c r="D15" s="32">
        <v>340098</v>
      </c>
      <c r="E15" s="32"/>
      <c r="F15" s="32">
        <v>0</v>
      </c>
      <c r="G15" s="32"/>
      <c r="H15" s="32">
        <v>103330</v>
      </c>
      <c r="I15" s="32"/>
      <c r="J15" s="32">
        <v>128450</v>
      </c>
      <c r="K15" s="32"/>
      <c r="L15" s="32">
        <v>16000</v>
      </c>
      <c r="M15" s="32"/>
      <c r="N15" s="32">
        <v>45000</v>
      </c>
      <c r="O15" s="32"/>
      <c r="P15" s="32">
        <v>0</v>
      </c>
      <c r="Q15" s="32"/>
      <c r="R15" s="32">
        <v>8200</v>
      </c>
      <c r="S15" s="32"/>
      <c r="T15" s="32">
        <v>363800</v>
      </c>
      <c r="U15" s="32"/>
      <c r="V15" s="32">
        <v>90000</v>
      </c>
      <c r="W15" s="32"/>
      <c r="X15" s="32">
        <v>102000</v>
      </c>
      <c r="Y15" s="32"/>
      <c r="Z15" s="32">
        <v>0</v>
      </c>
      <c r="AA15" s="32"/>
      <c r="AB15" s="32">
        <f t="shared" si="0"/>
        <v>1196878</v>
      </c>
      <c r="AC15" s="32">
        <f t="shared" si="1"/>
        <v>0</v>
      </c>
    </row>
    <row r="16" spans="1:29" ht="24" customHeight="1">
      <c r="A16" s="75" t="s">
        <v>86</v>
      </c>
      <c r="B16" s="76"/>
      <c r="C16" s="76"/>
      <c r="D16" s="32">
        <v>118121</v>
      </c>
      <c r="E16" s="32"/>
      <c r="F16" s="32">
        <v>0</v>
      </c>
      <c r="G16" s="32"/>
      <c r="H16" s="32">
        <v>0</v>
      </c>
      <c r="I16" s="32"/>
      <c r="J16" s="32">
        <v>0</v>
      </c>
      <c r="K16" s="32"/>
      <c r="L16" s="32">
        <v>0</v>
      </c>
      <c r="M16" s="32"/>
      <c r="N16" s="32">
        <v>0</v>
      </c>
      <c r="O16" s="32"/>
      <c r="P16" s="32">
        <v>0</v>
      </c>
      <c r="Q16" s="32"/>
      <c r="R16" s="32">
        <v>0</v>
      </c>
      <c r="S16" s="32"/>
      <c r="T16" s="32">
        <v>0</v>
      </c>
      <c r="U16" s="32"/>
      <c r="V16" s="32">
        <v>0</v>
      </c>
      <c r="W16" s="32"/>
      <c r="X16" s="32">
        <v>0</v>
      </c>
      <c r="Y16" s="32"/>
      <c r="Z16" s="32">
        <v>0</v>
      </c>
      <c r="AA16" s="32"/>
      <c r="AB16" s="32">
        <f t="shared" si="0"/>
        <v>118121</v>
      </c>
      <c r="AC16" s="32">
        <f t="shared" si="1"/>
        <v>0</v>
      </c>
    </row>
    <row r="17" spans="1:29" ht="24" customHeight="1">
      <c r="A17" s="75" t="s">
        <v>87</v>
      </c>
      <c r="B17" s="76"/>
      <c r="C17" s="76"/>
      <c r="D17" s="32">
        <v>0</v>
      </c>
      <c r="E17" s="32"/>
      <c r="F17" s="32">
        <v>0</v>
      </c>
      <c r="G17" s="32"/>
      <c r="H17" s="32">
        <v>0</v>
      </c>
      <c r="I17" s="32"/>
      <c r="J17" s="32">
        <v>0</v>
      </c>
      <c r="K17" s="32"/>
      <c r="L17" s="32">
        <v>0</v>
      </c>
      <c r="M17" s="32"/>
      <c r="N17" s="32">
        <v>0</v>
      </c>
      <c r="O17" s="32"/>
      <c r="P17" s="32">
        <v>0</v>
      </c>
      <c r="Q17" s="32"/>
      <c r="R17" s="32">
        <v>0</v>
      </c>
      <c r="S17" s="32"/>
      <c r="T17" s="32">
        <v>0</v>
      </c>
      <c r="U17" s="32"/>
      <c r="V17" s="32">
        <v>0</v>
      </c>
      <c r="W17" s="32"/>
      <c r="X17" s="32">
        <v>0</v>
      </c>
      <c r="Y17" s="32"/>
      <c r="Z17" s="32">
        <v>0</v>
      </c>
      <c r="AA17" s="32"/>
      <c r="AB17" s="32">
        <f t="shared" si="0"/>
        <v>0</v>
      </c>
      <c r="AC17" s="32">
        <f t="shared" si="1"/>
        <v>0</v>
      </c>
    </row>
    <row r="18" spans="1:29" ht="24" customHeight="1">
      <c r="A18" s="75" t="s">
        <v>88</v>
      </c>
      <c r="B18" s="76"/>
      <c r="C18" s="76"/>
      <c r="D18" s="32">
        <v>2335000</v>
      </c>
      <c r="E18" s="32"/>
      <c r="F18" s="32">
        <v>0</v>
      </c>
      <c r="G18" s="32"/>
      <c r="H18" s="32">
        <v>0</v>
      </c>
      <c r="I18" s="32"/>
      <c r="J18" s="32">
        <v>0</v>
      </c>
      <c r="K18" s="32"/>
      <c r="L18" s="32">
        <v>0</v>
      </c>
      <c r="M18" s="32"/>
      <c r="N18" s="32">
        <v>0</v>
      </c>
      <c r="O18" s="32"/>
      <c r="P18" s="32">
        <v>0</v>
      </c>
      <c r="Q18" s="32"/>
      <c r="R18" s="32">
        <v>0</v>
      </c>
      <c r="S18" s="32"/>
      <c r="T18" s="32">
        <v>0</v>
      </c>
      <c r="U18" s="32"/>
      <c r="V18" s="32">
        <v>0</v>
      </c>
      <c r="W18" s="32"/>
      <c r="X18" s="32">
        <v>0</v>
      </c>
      <c r="Y18" s="32"/>
      <c r="Z18" s="32">
        <v>0</v>
      </c>
      <c r="AA18" s="32"/>
      <c r="AB18" s="32">
        <f t="shared" si="0"/>
        <v>2335000</v>
      </c>
      <c r="AC18" s="32">
        <f t="shared" si="1"/>
        <v>0</v>
      </c>
    </row>
    <row r="19" spans="1:29" ht="24" customHeight="1">
      <c r="A19" s="75" t="s">
        <v>63</v>
      </c>
      <c r="B19" s="76"/>
      <c r="C19" s="76"/>
      <c r="D19" s="32">
        <v>135000</v>
      </c>
      <c r="E19" s="32"/>
      <c r="F19" s="32">
        <v>0</v>
      </c>
      <c r="G19" s="32"/>
      <c r="H19" s="32">
        <v>0</v>
      </c>
      <c r="I19" s="32"/>
      <c r="J19" s="32">
        <v>0</v>
      </c>
      <c r="K19" s="32"/>
      <c r="L19" s="32">
        <v>0</v>
      </c>
      <c r="M19" s="32"/>
      <c r="N19" s="32">
        <v>0</v>
      </c>
      <c r="O19" s="32"/>
      <c r="P19" s="32">
        <v>0</v>
      </c>
      <c r="Q19" s="32"/>
      <c r="R19" s="32">
        <v>0</v>
      </c>
      <c r="S19" s="32"/>
      <c r="T19" s="32">
        <v>0</v>
      </c>
      <c r="U19" s="32"/>
      <c r="V19" s="32">
        <v>0</v>
      </c>
      <c r="W19" s="32"/>
      <c r="X19" s="32">
        <v>0</v>
      </c>
      <c r="Y19" s="32"/>
      <c r="Z19" s="32">
        <v>0</v>
      </c>
      <c r="AA19" s="32"/>
      <c r="AB19" s="32">
        <f t="shared" si="0"/>
        <v>135000</v>
      </c>
      <c r="AC19" s="32">
        <f t="shared" si="1"/>
        <v>0</v>
      </c>
    </row>
    <row r="20" spans="1:29" ht="24" customHeight="1">
      <c r="A20" s="77" t="s">
        <v>89</v>
      </c>
      <c r="B20" s="78"/>
      <c r="C20" s="78"/>
      <c r="D20" s="32">
        <f>SUM(D9:D19)</f>
        <v>11694602</v>
      </c>
      <c r="E20" s="32">
        <f>SUM(E9:E19)</f>
        <v>0</v>
      </c>
      <c r="F20" s="32">
        <f aca="true" t="shared" si="2" ref="F20:AA20">SUM(F9:F19)</f>
        <v>0</v>
      </c>
      <c r="G20" s="32">
        <f t="shared" si="2"/>
        <v>0</v>
      </c>
      <c r="H20" s="32">
        <f t="shared" si="2"/>
        <v>2043720</v>
      </c>
      <c r="I20" s="32">
        <f t="shared" si="2"/>
        <v>0</v>
      </c>
      <c r="J20" s="32">
        <f t="shared" si="2"/>
        <v>6284819</v>
      </c>
      <c r="K20" s="32">
        <f t="shared" si="2"/>
        <v>0</v>
      </c>
      <c r="L20" s="32">
        <f t="shared" si="2"/>
        <v>1078997</v>
      </c>
      <c r="M20" s="32">
        <f t="shared" si="2"/>
        <v>0</v>
      </c>
      <c r="N20" s="32">
        <f t="shared" si="2"/>
        <v>528770</v>
      </c>
      <c r="O20" s="32">
        <f t="shared" si="2"/>
        <v>0</v>
      </c>
      <c r="P20" s="32">
        <f t="shared" si="2"/>
        <v>12600</v>
      </c>
      <c r="Q20" s="32">
        <f t="shared" si="2"/>
        <v>0</v>
      </c>
      <c r="R20" s="32">
        <f t="shared" si="2"/>
        <v>3551709</v>
      </c>
      <c r="S20" s="32">
        <f t="shared" si="2"/>
        <v>0</v>
      </c>
      <c r="T20" s="32">
        <f t="shared" si="2"/>
        <v>12730287</v>
      </c>
      <c r="U20" s="32">
        <f t="shared" si="2"/>
        <v>0</v>
      </c>
      <c r="V20" s="32">
        <f t="shared" si="2"/>
        <v>6270040</v>
      </c>
      <c r="W20" s="32">
        <f t="shared" si="2"/>
        <v>0</v>
      </c>
      <c r="X20" s="32">
        <f t="shared" si="2"/>
        <v>646744</v>
      </c>
      <c r="Y20" s="32">
        <f t="shared" si="2"/>
        <v>0</v>
      </c>
      <c r="Z20" s="32">
        <f t="shared" si="2"/>
        <v>0</v>
      </c>
      <c r="AA20" s="32">
        <f t="shared" si="2"/>
        <v>0</v>
      </c>
      <c r="AB20" s="32">
        <f t="shared" si="0"/>
        <v>44842288</v>
      </c>
      <c r="AC20" s="32">
        <f t="shared" si="1"/>
        <v>0</v>
      </c>
    </row>
    <row r="21" spans="1:29" ht="12.75">
      <c r="A21" s="79"/>
      <c r="B21" s="80"/>
      <c r="C21" s="8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29" ht="26.25" customHeight="1">
      <c r="A22" s="75" t="s">
        <v>64</v>
      </c>
      <c r="B22" s="76"/>
      <c r="C22" s="76"/>
      <c r="D22" s="32">
        <v>1740000</v>
      </c>
      <c r="E22" s="32"/>
      <c r="F22" s="32"/>
      <c r="G22" s="32"/>
      <c r="H22" s="32">
        <v>0</v>
      </c>
      <c r="I22" s="32"/>
      <c r="J22" s="32">
        <v>850000</v>
      </c>
      <c r="K22" s="32"/>
      <c r="L22" s="32">
        <v>0</v>
      </c>
      <c r="M22" s="32"/>
      <c r="N22" s="32">
        <v>130000</v>
      </c>
      <c r="O22" s="32"/>
      <c r="P22" s="32">
        <v>0</v>
      </c>
      <c r="Q22" s="32"/>
      <c r="R22" s="32">
        <v>6010100</v>
      </c>
      <c r="S22" s="32"/>
      <c r="T22" s="32">
        <v>60000</v>
      </c>
      <c r="U22" s="32"/>
      <c r="V22" s="32">
        <v>150000</v>
      </c>
      <c r="W22" s="32"/>
      <c r="X22" s="32">
        <v>0</v>
      </c>
      <c r="Y22" s="32"/>
      <c r="Z22" s="32">
        <v>0</v>
      </c>
      <c r="AA22" s="32"/>
      <c r="AB22" s="32">
        <f>D22+F22+H22+J22+L22+N22+P22+R22+T22+V22+X22+Z22</f>
        <v>8940100</v>
      </c>
      <c r="AC22" s="32">
        <f>E22+G22+I22+K22+M22+O22+Q22+S22+U22+W22+Y22+AA22</f>
        <v>0</v>
      </c>
    </row>
    <row r="23" spans="1:29" ht="26.25" customHeight="1">
      <c r="A23" s="75" t="s">
        <v>65</v>
      </c>
      <c r="B23" s="76"/>
      <c r="C23" s="76"/>
      <c r="D23" s="32">
        <v>0</v>
      </c>
      <c r="E23" s="32"/>
      <c r="F23" s="32"/>
      <c r="G23" s="32"/>
      <c r="H23" s="32">
        <v>0</v>
      </c>
      <c r="I23" s="32"/>
      <c r="J23" s="32">
        <v>0</v>
      </c>
      <c r="K23" s="32"/>
      <c r="L23" s="32">
        <v>0</v>
      </c>
      <c r="M23" s="32"/>
      <c r="N23" s="32">
        <v>0</v>
      </c>
      <c r="O23" s="32"/>
      <c r="P23" s="32">
        <v>0</v>
      </c>
      <c r="Q23" s="32"/>
      <c r="R23" s="32">
        <v>0</v>
      </c>
      <c r="S23" s="32"/>
      <c r="T23" s="32">
        <v>1100000</v>
      </c>
      <c r="U23" s="32"/>
      <c r="V23" s="32">
        <v>0</v>
      </c>
      <c r="W23" s="32"/>
      <c r="X23" s="32">
        <v>0</v>
      </c>
      <c r="Y23" s="32"/>
      <c r="Z23" s="32">
        <v>0</v>
      </c>
      <c r="AA23" s="32"/>
      <c r="AB23" s="32">
        <f aca="true" t="shared" si="3" ref="AB23:AB32">D23+F23+H23+J23+L23+N23+P23+R23+T23+V23+X23+Z23</f>
        <v>1100000</v>
      </c>
      <c r="AC23" s="32">
        <f aca="true" t="shared" si="4" ref="AC23:AC32">E23+G23+I23+K23+M23+O23+Q23+S23+U23+W23+Y23+AA23</f>
        <v>0</v>
      </c>
    </row>
    <row r="24" spans="1:29" ht="26.25" customHeight="1">
      <c r="A24" s="75" t="s">
        <v>77</v>
      </c>
      <c r="B24" s="76"/>
      <c r="C24" s="76"/>
      <c r="D24" s="32">
        <v>0</v>
      </c>
      <c r="E24" s="32"/>
      <c r="F24" s="32"/>
      <c r="G24" s="32"/>
      <c r="H24" s="32">
        <v>0</v>
      </c>
      <c r="I24" s="32"/>
      <c r="J24" s="32">
        <v>0</v>
      </c>
      <c r="K24" s="32"/>
      <c r="L24" s="32">
        <v>0</v>
      </c>
      <c r="M24" s="32"/>
      <c r="N24" s="32">
        <v>0</v>
      </c>
      <c r="O24" s="32"/>
      <c r="P24" s="32">
        <v>0</v>
      </c>
      <c r="Q24" s="32"/>
      <c r="R24" s="32">
        <v>0</v>
      </c>
      <c r="S24" s="32"/>
      <c r="T24" s="32">
        <v>0</v>
      </c>
      <c r="U24" s="32"/>
      <c r="V24" s="32">
        <v>0</v>
      </c>
      <c r="W24" s="32"/>
      <c r="X24" s="32">
        <v>0</v>
      </c>
      <c r="Y24" s="32"/>
      <c r="Z24" s="32"/>
      <c r="AA24" s="32"/>
      <c r="AB24" s="32">
        <f t="shared" si="3"/>
        <v>0</v>
      </c>
      <c r="AC24" s="32">
        <f t="shared" si="4"/>
        <v>0</v>
      </c>
    </row>
    <row r="25" spans="1:29" ht="26.25" customHeight="1">
      <c r="A25" s="75" t="s">
        <v>78</v>
      </c>
      <c r="B25" s="76"/>
      <c r="C25" s="76"/>
      <c r="D25" s="32">
        <v>0</v>
      </c>
      <c r="E25" s="32"/>
      <c r="F25" s="32"/>
      <c r="G25" s="32"/>
      <c r="H25" s="32">
        <v>0</v>
      </c>
      <c r="I25" s="32"/>
      <c r="J25" s="32">
        <v>0</v>
      </c>
      <c r="K25" s="32"/>
      <c r="L25" s="32">
        <v>0</v>
      </c>
      <c r="M25" s="32"/>
      <c r="N25" s="32">
        <v>0</v>
      </c>
      <c r="O25" s="32"/>
      <c r="P25" s="32">
        <v>0</v>
      </c>
      <c r="Q25" s="32"/>
      <c r="R25" s="32">
        <v>0</v>
      </c>
      <c r="S25" s="32"/>
      <c r="T25" s="32">
        <v>0</v>
      </c>
      <c r="U25" s="32"/>
      <c r="V25" s="32">
        <v>0</v>
      </c>
      <c r="W25" s="32"/>
      <c r="X25" s="32">
        <v>0</v>
      </c>
      <c r="Y25" s="32"/>
      <c r="Z25" s="32"/>
      <c r="AA25" s="32"/>
      <c r="AB25" s="32">
        <f t="shared" si="3"/>
        <v>0</v>
      </c>
      <c r="AC25" s="32">
        <f t="shared" si="4"/>
        <v>0</v>
      </c>
    </row>
    <row r="26" spans="1:29" ht="26.25" customHeight="1">
      <c r="A26" s="75" t="s">
        <v>79</v>
      </c>
      <c r="B26" s="76"/>
      <c r="C26" s="76"/>
      <c r="D26" s="32">
        <v>100110</v>
      </c>
      <c r="E26" s="32"/>
      <c r="F26" s="32"/>
      <c r="G26" s="32"/>
      <c r="H26" s="32">
        <v>50000</v>
      </c>
      <c r="I26" s="32"/>
      <c r="J26" s="32">
        <v>65000</v>
      </c>
      <c r="K26" s="32"/>
      <c r="L26" s="32">
        <v>0</v>
      </c>
      <c r="M26" s="32"/>
      <c r="N26" s="32">
        <v>0</v>
      </c>
      <c r="O26" s="32"/>
      <c r="P26" s="32">
        <v>13000</v>
      </c>
      <c r="Q26" s="32"/>
      <c r="R26" s="32">
        <v>61625</v>
      </c>
      <c r="S26" s="32"/>
      <c r="T26" s="32">
        <v>0</v>
      </c>
      <c r="U26" s="32"/>
      <c r="V26" s="32">
        <v>35000</v>
      </c>
      <c r="W26" s="32"/>
      <c r="X26" s="32">
        <v>0</v>
      </c>
      <c r="Y26" s="32"/>
      <c r="Z26" s="32"/>
      <c r="AA26" s="32"/>
      <c r="AB26" s="32">
        <f t="shared" si="3"/>
        <v>324735</v>
      </c>
      <c r="AC26" s="32">
        <f t="shared" si="4"/>
        <v>0</v>
      </c>
    </row>
    <row r="27" spans="1:29" ht="26.25" customHeight="1">
      <c r="A27" s="75" t="s">
        <v>80</v>
      </c>
      <c r="B27" s="76"/>
      <c r="C27" s="76"/>
      <c r="D27" s="32">
        <v>0</v>
      </c>
      <c r="E27" s="32"/>
      <c r="F27" s="32"/>
      <c r="G27" s="32"/>
      <c r="H27" s="32">
        <v>0</v>
      </c>
      <c r="I27" s="32"/>
      <c r="J27" s="32">
        <v>0</v>
      </c>
      <c r="K27" s="32"/>
      <c r="L27" s="32">
        <v>0</v>
      </c>
      <c r="M27" s="32"/>
      <c r="N27" s="32">
        <v>0</v>
      </c>
      <c r="O27" s="32"/>
      <c r="P27" s="32">
        <v>0</v>
      </c>
      <c r="Q27" s="32"/>
      <c r="R27" s="32">
        <v>0</v>
      </c>
      <c r="S27" s="32"/>
      <c r="T27" s="32">
        <v>0</v>
      </c>
      <c r="U27" s="32"/>
      <c r="V27" s="32">
        <v>0</v>
      </c>
      <c r="W27" s="32"/>
      <c r="X27" s="32">
        <v>0</v>
      </c>
      <c r="Y27" s="32"/>
      <c r="Z27" s="32"/>
      <c r="AA27" s="32"/>
      <c r="AB27" s="32">
        <f t="shared" si="3"/>
        <v>0</v>
      </c>
      <c r="AC27" s="32">
        <f t="shared" si="4"/>
        <v>0</v>
      </c>
    </row>
    <row r="28" spans="1:29" ht="26.25" customHeight="1">
      <c r="A28" s="75" t="s">
        <v>66</v>
      </c>
      <c r="B28" s="76"/>
      <c r="C28" s="76"/>
      <c r="D28" s="32">
        <v>0</v>
      </c>
      <c r="E28" s="32"/>
      <c r="F28" s="32"/>
      <c r="G28" s="32"/>
      <c r="H28" s="32">
        <v>0</v>
      </c>
      <c r="I28" s="32"/>
      <c r="J28" s="32">
        <v>0</v>
      </c>
      <c r="K28" s="32"/>
      <c r="L28" s="32">
        <v>0</v>
      </c>
      <c r="M28" s="32"/>
      <c r="N28" s="32">
        <v>0</v>
      </c>
      <c r="O28" s="32"/>
      <c r="P28" s="32">
        <v>0</v>
      </c>
      <c r="Q28" s="32"/>
      <c r="R28" s="32">
        <v>3050000</v>
      </c>
      <c r="S28" s="32"/>
      <c r="T28" s="32">
        <v>465000</v>
      </c>
      <c r="U28" s="32"/>
      <c r="V28" s="32">
        <v>0</v>
      </c>
      <c r="W28" s="32"/>
      <c r="X28" s="32">
        <v>0</v>
      </c>
      <c r="Y28" s="32"/>
      <c r="Z28" s="32"/>
      <c r="AA28" s="32"/>
      <c r="AB28" s="32">
        <f t="shared" si="3"/>
        <v>3515000</v>
      </c>
      <c r="AC28" s="32">
        <f t="shared" si="4"/>
        <v>0</v>
      </c>
    </row>
    <row r="29" spans="1:29" ht="26.25" customHeight="1">
      <c r="A29" s="75" t="s">
        <v>67</v>
      </c>
      <c r="B29" s="76"/>
      <c r="C29" s="76"/>
      <c r="D29" s="32">
        <v>4000</v>
      </c>
      <c r="E29" s="32"/>
      <c r="F29" s="32"/>
      <c r="G29" s="32"/>
      <c r="H29" s="32">
        <v>0</v>
      </c>
      <c r="I29" s="32"/>
      <c r="J29" s="32">
        <v>0</v>
      </c>
      <c r="K29" s="32"/>
      <c r="L29" s="32">
        <v>0</v>
      </c>
      <c r="M29" s="32"/>
      <c r="N29" s="32">
        <v>0</v>
      </c>
      <c r="O29" s="32"/>
      <c r="P29" s="32">
        <v>0</v>
      </c>
      <c r="Q29" s="32"/>
      <c r="R29" s="32">
        <v>0</v>
      </c>
      <c r="S29" s="32"/>
      <c r="T29" s="32">
        <v>0</v>
      </c>
      <c r="U29" s="32"/>
      <c r="V29" s="32">
        <v>0</v>
      </c>
      <c r="W29" s="32"/>
      <c r="X29" s="32">
        <v>0</v>
      </c>
      <c r="Y29" s="32"/>
      <c r="Z29" s="32"/>
      <c r="AA29" s="32"/>
      <c r="AB29" s="32">
        <f t="shared" si="3"/>
        <v>4000</v>
      </c>
      <c r="AC29" s="32">
        <f t="shared" si="4"/>
        <v>0</v>
      </c>
    </row>
    <row r="30" spans="1:29" ht="26.25" customHeight="1">
      <c r="A30" s="75" t="s">
        <v>68</v>
      </c>
      <c r="B30" s="76"/>
      <c r="C30" s="76"/>
      <c r="D30" s="32">
        <v>0</v>
      </c>
      <c r="E30" s="32"/>
      <c r="F30" s="32"/>
      <c r="G30" s="32"/>
      <c r="H30" s="32">
        <v>0</v>
      </c>
      <c r="I30" s="32"/>
      <c r="J30" s="32">
        <v>0</v>
      </c>
      <c r="K30" s="32"/>
      <c r="L30" s="32">
        <v>30000</v>
      </c>
      <c r="M30" s="32"/>
      <c r="N30" s="32">
        <v>0</v>
      </c>
      <c r="O30" s="32"/>
      <c r="P30" s="32">
        <v>0</v>
      </c>
      <c r="Q30" s="32"/>
      <c r="R30" s="32">
        <v>0</v>
      </c>
      <c r="S30" s="32"/>
      <c r="T30" s="32">
        <v>0</v>
      </c>
      <c r="U30" s="32"/>
      <c r="V30" s="32">
        <v>0</v>
      </c>
      <c r="W30" s="32"/>
      <c r="X30" s="32">
        <v>0</v>
      </c>
      <c r="Y30" s="32"/>
      <c r="Z30" s="32"/>
      <c r="AA30" s="32"/>
      <c r="AB30" s="32">
        <f t="shared" si="3"/>
        <v>30000</v>
      </c>
      <c r="AC30" s="32">
        <f t="shared" si="4"/>
        <v>0</v>
      </c>
    </row>
    <row r="31" spans="1:29" ht="26.25" customHeight="1">
      <c r="A31" s="75" t="s">
        <v>69</v>
      </c>
      <c r="B31" s="76"/>
      <c r="C31" s="76"/>
      <c r="D31" s="32">
        <v>0</v>
      </c>
      <c r="E31" s="32"/>
      <c r="F31" s="32"/>
      <c r="G31" s="32"/>
      <c r="H31" s="32">
        <v>0</v>
      </c>
      <c r="I31" s="32"/>
      <c r="J31" s="32">
        <v>0</v>
      </c>
      <c r="K31" s="32"/>
      <c r="L31" s="32">
        <v>0</v>
      </c>
      <c r="M31" s="32"/>
      <c r="N31" s="32">
        <v>0</v>
      </c>
      <c r="O31" s="32"/>
      <c r="P31" s="32">
        <v>0</v>
      </c>
      <c r="Q31" s="32"/>
      <c r="R31" s="32">
        <v>0</v>
      </c>
      <c r="S31" s="32"/>
      <c r="T31" s="32">
        <v>0</v>
      </c>
      <c r="U31" s="32"/>
      <c r="V31" s="32">
        <v>0</v>
      </c>
      <c r="W31" s="32"/>
      <c r="X31" s="32">
        <v>0</v>
      </c>
      <c r="Y31" s="32"/>
      <c r="Z31" s="32"/>
      <c r="AA31" s="32"/>
      <c r="AB31" s="32">
        <f t="shared" si="3"/>
        <v>0</v>
      </c>
      <c r="AC31" s="32">
        <f t="shared" si="4"/>
        <v>0</v>
      </c>
    </row>
    <row r="32" spans="1:29" ht="26.25" customHeight="1">
      <c r="A32" s="89" t="s">
        <v>70</v>
      </c>
      <c r="B32" s="90"/>
      <c r="C32" s="90"/>
      <c r="D32" s="32">
        <f>SUM(D22:D31)</f>
        <v>1844110</v>
      </c>
      <c r="E32" s="32">
        <f>SUM(E22:E31)</f>
        <v>0</v>
      </c>
      <c r="F32" s="32">
        <f aca="true" t="shared" si="5" ref="F32:AA32">SUM(F22:F31)</f>
        <v>0</v>
      </c>
      <c r="G32" s="32">
        <f t="shared" si="5"/>
        <v>0</v>
      </c>
      <c r="H32" s="32">
        <f t="shared" si="5"/>
        <v>50000</v>
      </c>
      <c r="I32" s="32">
        <f t="shared" si="5"/>
        <v>0</v>
      </c>
      <c r="J32" s="32">
        <f t="shared" si="5"/>
        <v>915000</v>
      </c>
      <c r="K32" s="32">
        <f t="shared" si="5"/>
        <v>0</v>
      </c>
      <c r="L32" s="32">
        <f t="shared" si="5"/>
        <v>30000</v>
      </c>
      <c r="M32" s="32">
        <f t="shared" si="5"/>
        <v>0</v>
      </c>
      <c r="N32" s="32">
        <f t="shared" si="5"/>
        <v>130000</v>
      </c>
      <c r="O32" s="32">
        <f t="shared" si="5"/>
        <v>0</v>
      </c>
      <c r="P32" s="32">
        <f t="shared" si="5"/>
        <v>13000</v>
      </c>
      <c r="Q32" s="32">
        <f t="shared" si="5"/>
        <v>0</v>
      </c>
      <c r="R32" s="32">
        <f t="shared" si="5"/>
        <v>9121725</v>
      </c>
      <c r="S32" s="32">
        <f t="shared" si="5"/>
        <v>0</v>
      </c>
      <c r="T32" s="32">
        <f t="shared" si="5"/>
        <v>1625000</v>
      </c>
      <c r="U32" s="32">
        <f t="shared" si="5"/>
        <v>0</v>
      </c>
      <c r="V32" s="32">
        <f t="shared" si="5"/>
        <v>185000</v>
      </c>
      <c r="W32" s="32">
        <f t="shared" si="5"/>
        <v>0</v>
      </c>
      <c r="X32" s="32">
        <f t="shared" si="5"/>
        <v>0</v>
      </c>
      <c r="Y32" s="32">
        <f t="shared" si="5"/>
        <v>0</v>
      </c>
      <c r="Z32" s="32">
        <f t="shared" si="5"/>
        <v>0</v>
      </c>
      <c r="AA32" s="32">
        <f t="shared" si="5"/>
        <v>0</v>
      </c>
      <c r="AB32" s="32">
        <f t="shared" si="3"/>
        <v>13913835</v>
      </c>
      <c r="AC32" s="32">
        <f t="shared" si="4"/>
        <v>0</v>
      </c>
    </row>
    <row r="33" spans="1:29" ht="12.75">
      <c r="A33" s="91"/>
      <c r="B33" s="92"/>
      <c r="C33" s="9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2.75">
      <c r="A34" s="82" t="s">
        <v>71</v>
      </c>
      <c r="B34" s="83"/>
      <c r="C34" s="83"/>
      <c r="D34" s="22">
        <v>4788977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>
        <f>D34+F34+H34+J34+L34+N34+P34+R34+T34+V34+X34+Z34</f>
        <v>4788977</v>
      </c>
      <c r="AC34" s="22">
        <f>E34+G34+I34+K34+M34+O34+Q34+S34+U34+W34+Y34+AA34</f>
        <v>0</v>
      </c>
    </row>
    <row r="35" spans="1:29" ht="12.75">
      <c r="A35" s="93"/>
      <c r="B35" s="94"/>
      <c r="C35" s="94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ht="12.75">
      <c r="A36" s="82" t="s">
        <v>72</v>
      </c>
      <c r="B36" s="83"/>
      <c r="C36" s="8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>
        <v>6554500</v>
      </c>
      <c r="AC36" s="22">
        <f>E36+G36+I36+K36+M36+O36+Q36+S36+U36+W36+Y36+AA36</f>
        <v>0</v>
      </c>
    </row>
    <row r="37" spans="1:29" ht="13.5" thickBot="1">
      <c r="A37" s="84"/>
      <c r="B37" s="85"/>
      <c r="C37" s="85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ht="25.5" customHeight="1" thickBot="1">
      <c r="A38" s="86" t="s">
        <v>73</v>
      </c>
      <c r="B38" s="87"/>
      <c r="C38" s="88"/>
      <c r="D38" s="24">
        <f>D20+D32+D34+D36</f>
        <v>18327689</v>
      </c>
      <c r="E38" s="24">
        <f aca="true" t="shared" si="6" ref="E38:AC38">E20+E32+E34+E36</f>
        <v>0</v>
      </c>
      <c r="F38" s="24">
        <f t="shared" si="6"/>
        <v>0</v>
      </c>
      <c r="G38" s="24">
        <f t="shared" si="6"/>
        <v>0</v>
      </c>
      <c r="H38" s="24">
        <f t="shared" si="6"/>
        <v>2093720</v>
      </c>
      <c r="I38" s="24">
        <f t="shared" si="6"/>
        <v>0</v>
      </c>
      <c r="J38" s="24">
        <f t="shared" si="6"/>
        <v>7199819</v>
      </c>
      <c r="K38" s="24">
        <f t="shared" si="6"/>
        <v>0</v>
      </c>
      <c r="L38" s="24">
        <f t="shared" si="6"/>
        <v>1108997</v>
      </c>
      <c r="M38" s="24">
        <f t="shared" si="6"/>
        <v>0</v>
      </c>
      <c r="N38" s="24">
        <f t="shared" si="6"/>
        <v>658770</v>
      </c>
      <c r="O38" s="24">
        <f t="shared" si="6"/>
        <v>0</v>
      </c>
      <c r="P38" s="24">
        <f t="shared" si="6"/>
        <v>25600</v>
      </c>
      <c r="Q38" s="24">
        <f t="shared" si="6"/>
        <v>0</v>
      </c>
      <c r="R38" s="24">
        <f t="shared" si="6"/>
        <v>12673434</v>
      </c>
      <c r="S38" s="24">
        <f t="shared" si="6"/>
        <v>0</v>
      </c>
      <c r="T38" s="24">
        <f t="shared" si="6"/>
        <v>14355287</v>
      </c>
      <c r="U38" s="24">
        <f t="shared" si="6"/>
        <v>0</v>
      </c>
      <c r="V38" s="24">
        <f t="shared" si="6"/>
        <v>6455040</v>
      </c>
      <c r="W38" s="24">
        <f t="shared" si="6"/>
        <v>0</v>
      </c>
      <c r="X38" s="24">
        <f t="shared" si="6"/>
        <v>646744</v>
      </c>
      <c r="Y38" s="24">
        <f t="shared" si="6"/>
        <v>0</v>
      </c>
      <c r="Z38" s="24">
        <f t="shared" si="6"/>
        <v>0</v>
      </c>
      <c r="AA38" s="24">
        <f t="shared" si="6"/>
        <v>0</v>
      </c>
      <c r="AB38" s="24">
        <f t="shared" si="6"/>
        <v>70099600</v>
      </c>
      <c r="AC38" s="24">
        <f t="shared" si="6"/>
        <v>0</v>
      </c>
    </row>
    <row r="39" spans="1:29" ht="12.75">
      <c r="A39" s="81"/>
      <c r="B39" s="81"/>
      <c r="C39" s="8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4:29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4:29" ht="12.75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4:29" ht="12.75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4:29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4:29" ht="12.7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4:29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4:29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4:29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4:29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4:29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4:29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4:29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4:29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4:29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4:29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4:29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4:29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4:29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4:29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4:29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4:29" ht="12.75"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4:29" ht="12.75"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4:29" ht="12.75"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</row>
    <row r="63" spans="4:29" ht="12.75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4:29" ht="12.75"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</row>
    <row r="65" spans="4:29" ht="12.75"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</row>
    <row r="66" spans="4:29" ht="12.75"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</row>
    <row r="67" spans="4:29" ht="12.75"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</row>
    <row r="68" spans="4:29" ht="12.75"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</row>
    <row r="69" spans="4:29" ht="12.75"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</row>
    <row r="70" spans="4:29" ht="12.75"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</row>
    <row r="71" spans="4:29" ht="12.75"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</row>
    <row r="72" spans="4:29" ht="12.75"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</row>
    <row r="73" spans="4:29" ht="12.75"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</row>
    <row r="74" spans="4:29" ht="12.75"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</row>
    <row r="75" spans="4:29" ht="12.75"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6" spans="4:29" ht="12.75"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</row>
    <row r="77" spans="4:29" ht="12.75"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</row>
    <row r="78" spans="4:29" ht="12.75"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</row>
    <row r="79" spans="4:29" ht="12.75"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</row>
    <row r="80" spans="4:29" ht="12.75"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</row>
    <row r="81" spans="4:29" ht="12.75"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</row>
    <row r="82" spans="4:29" ht="12.75"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</row>
    <row r="83" spans="4:29" ht="12.75"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</row>
    <row r="84" spans="4:29" ht="12.75"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</row>
    <row r="85" spans="4:29" ht="12.75"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</row>
    <row r="86" spans="4:29" ht="12.75"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</row>
    <row r="87" spans="4:29" ht="12.75"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</row>
    <row r="88" spans="4:29" ht="12.75"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</row>
    <row r="89" spans="4:29" ht="12.75"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</row>
    <row r="90" spans="4:29" ht="12.75"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</row>
    <row r="91" spans="4:29" ht="12.75"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</row>
    <row r="92" spans="4:29" ht="12.75"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</row>
    <row r="93" spans="4:29" ht="12.75"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</row>
    <row r="94" spans="4:29" ht="12.75"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</row>
    <row r="95" spans="4:29" ht="12.75"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</row>
    <row r="96" spans="4:29" ht="12.75"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</row>
    <row r="97" spans="4:29" ht="12.75"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</row>
    <row r="98" spans="4:29" ht="12.75"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</row>
    <row r="99" spans="4:29" ht="12.75"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</row>
    <row r="100" spans="4:29" ht="12.75"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</row>
    <row r="101" spans="4:29" ht="12.75"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</row>
    <row r="102" spans="4:29" ht="12.75"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</row>
    <row r="103" spans="4:29" ht="12.75"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</row>
    <row r="104" spans="4:29" ht="12.75"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</row>
    <row r="105" spans="4:29" ht="12.75"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</row>
    <row r="106" spans="4:29" ht="12.75"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</row>
    <row r="107" spans="4:29" ht="12.75"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</row>
    <row r="108" spans="4:29" ht="12.75"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</row>
    <row r="109" spans="4:29" ht="12.75"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</row>
    <row r="110" spans="4:29" ht="12.75"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</row>
    <row r="111" spans="4:29" ht="12.75"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</row>
    <row r="112" spans="4:29" ht="12.75"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</row>
    <row r="113" spans="4:29" ht="12.75"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</row>
    <row r="114" spans="4:29" ht="12.75"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</row>
    <row r="115" spans="4:29" ht="12.75"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</row>
    <row r="116" spans="4:29" ht="12.75"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</row>
    <row r="117" spans="4:29" ht="12.75"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</row>
    <row r="118" spans="4:29" ht="12.75"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</row>
    <row r="119" spans="4:29" ht="12.75"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</row>
    <row r="120" spans="4:29" ht="12.75"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</row>
    <row r="121" spans="4:29" ht="12.75"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</row>
    <row r="122" spans="4:29" ht="12.75"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4:29" ht="12.75"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4:29" ht="12.75"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4:29" ht="12.75"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4:29" ht="12.75"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4:29" ht="12.75"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4:29" ht="12.75"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4:29" ht="12.75"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4:29" ht="12.75"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4:29" ht="12.75"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4:29" ht="12.75"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</row>
    <row r="133" spans="4:29" ht="12.75"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</row>
    <row r="134" spans="4:29" ht="12.75"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</row>
    <row r="135" spans="4:29" ht="12.75"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</row>
    <row r="136" spans="4:29" ht="12.75"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</row>
    <row r="137" spans="4:29" ht="12.75"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</row>
    <row r="138" spans="4:29" ht="12.75"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</row>
    <row r="139" spans="4:29" ht="12.75"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</row>
    <row r="140" spans="4:29" ht="12.75"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</row>
    <row r="141" spans="4:29" ht="12.75"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</row>
    <row r="142" spans="4:29" ht="12.75"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</row>
    <row r="143" spans="4:29" ht="12.75"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</row>
    <row r="144" spans="4:29" ht="12.75"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</row>
    <row r="145" spans="4:29" ht="12.75"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</row>
    <row r="146" spans="4:29" ht="12.75"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</row>
    <row r="147" spans="4:29" ht="12.75"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</row>
    <row r="148" spans="4:29" ht="12.75"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</row>
    <row r="149" spans="4:29" ht="12.75"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</row>
    <row r="150" spans="4:29" ht="12.75"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</row>
    <row r="151" spans="4:29" ht="12.75"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</row>
    <row r="152" spans="4:29" ht="12.75"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</row>
    <row r="153" spans="4:29" ht="12.75"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</row>
    <row r="154" spans="4:29" ht="12.75"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</row>
    <row r="155" spans="4:29" ht="12.75"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</row>
    <row r="156" spans="4:29" ht="12.75"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</row>
    <row r="157" spans="4:29" ht="12.75"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</row>
    <row r="158" spans="4:29" ht="12.75"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</row>
    <row r="159" spans="4:29" ht="12.75"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</row>
    <row r="160" spans="4:29" ht="12.75"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</row>
    <row r="161" spans="4:29" ht="12.75"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</row>
    <row r="162" spans="4:29" ht="12.75"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</row>
    <row r="163" spans="4:29" ht="12.75"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</row>
    <row r="164" spans="4:29" ht="12.75"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</row>
    <row r="165" spans="4:29" ht="12.75"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</row>
    <row r="166" spans="4:29" ht="12.75"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</row>
    <row r="167" spans="4:29" ht="12.75"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</row>
    <row r="168" spans="4:29" ht="12.75"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</row>
    <row r="169" spans="4:29" ht="12.75"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</row>
    <row r="170" spans="4:29" ht="12.75"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</row>
    <row r="171" spans="4:29" ht="12.75"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</row>
    <row r="172" spans="4:29" ht="12.75"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</row>
    <row r="173" spans="4:29" ht="12.75"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</row>
    <row r="174" spans="4:29" ht="12.75"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</row>
    <row r="175" spans="4:29" ht="12.75"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</row>
    <row r="176" spans="4:29" ht="12.75"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</row>
    <row r="177" spans="4:29" ht="12.75"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</row>
    <row r="178" spans="4:29" ht="12.75"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</row>
    <row r="179" spans="4:29" ht="12.75"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</row>
    <row r="180" spans="4:29" ht="12.75"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</row>
    <row r="181" spans="4:29" ht="12.75"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</row>
    <row r="182" spans="4:29" ht="12.75"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</row>
    <row r="183" spans="4:29" ht="12.75"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</row>
    <row r="184" spans="4:29" ht="12.75"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</row>
    <row r="185" spans="4:29" ht="12.75"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</row>
    <row r="186" spans="4:29" ht="12.75"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</row>
    <row r="187" spans="4:29" ht="12.75"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</row>
    <row r="188" spans="4:29" ht="12.75"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</row>
    <row r="189" spans="4:29" ht="12.75"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</row>
    <row r="190" spans="4:29" ht="12.75"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</row>
    <row r="191" spans="4:29" ht="12.75"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</row>
    <row r="192" spans="4:29" ht="12.75"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</row>
    <row r="193" spans="4:29" ht="12.75"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</row>
    <row r="194" spans="4:29" ht="12.75"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</row>
    <row r="195" spans="4:29" ht="12.75"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</row>
    <row r="196" spans="4:29" ht="12.75"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</row>
    <row r="197" spans="4:29" ht="12.75"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</row>
    <row r="198" spans="4:29" ht="12.75"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</row>
    <row r="199" spans="4:29" ht="12.75"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</row>
    <row r="200" spans="4:29" ht="12.75"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</row>
    <row r="201" spans="4:29" ht="12.75"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</row>
    <row r="202" spans="4:29" ht="12.75"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</row>
    <row r="203" spans="4:29" ht="12.75"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</row>
    <row r="204" spans="4:29" ht="12.75"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</row>
    <row r="205" spans="4:29" ht="12.75"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</row>
    <row r="206" spans="4:29" ht="12.75"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</row>
    <row r="207" spans="4:29" ht="12.75"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</row>
    <row r="208" spans="4:29" ht="12.75"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</row>
    <row r="209" spans="4:29" ht="12.75"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</row>
    <row r="210" spans="4:29" ht="12.75"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</row>
    <row r="211" spans="4:29" ht="12.75"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</row>
    <row r="212" spans="4:29" ht="12.75"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</row>
    <row r="213" spans="4:29" ht="12.75"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</row>
    <row r="214" spans="4:29" ht="12.75"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</row>
    <row r="215" spans="4:29" ht="12.75"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</row>
    <row r="216" spans="4:29" ht="12.75"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</row>
    <row r="217" spans="4:29" ht="12.75"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</row>
    <row r="218" spans="4:29" ht="12.75"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</row>
    <row r="219" spans="4:29" ht="12.75"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</row>
    <row r="220" spans="4:29" ht="12.75"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</row>
    <row r="221" spans="4:29" ht="12.75"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</row>
    <row r="222" spans="4:29" ht="12.75"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</row>
    <row r="223" spans="4:29" ht="12.75"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</row>
    <row r="224" spans="4:29" ht="12.75"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</row>
    <row r="225" spans="4:29" ht="12.75"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</row>
    <row r="226" spans="4:29" ht="12.75"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</row>
    <row r="227" spans="4:29" ht="12.75"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</row>
    <row r="228" spans="4:29" ht="12.75"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</row>
    <row r="229" spans="4:29" ht="12.75"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</row>
    <row r="230" spans="4:29" ht="12.75"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</row>
    <row r="231" spans="4:29" ht="12.75"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</row>
    <row r="232" spans="4:29" ht="12.75"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</row>
    <row r="233" spans="4:29" ht="12.75"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</row>
    <row r="234" spans="4:29" ht="12.75"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</row>
    <row r="235" spans="4:29" ht="12.75"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</row>
    <row r="236" spans="4:29" ht="12.75"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</row>
    <row r="237" spans="4:29" ht="12.75"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</row>
    <row r="238" spans="4:29" ht="12.75"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</row>
    <row r="239" spans="4:29" ht="12.75"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</row>
    <row r="240" spans="4:29" ht="12.75"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</row>
    <row r="241" spans="4:29" ht="12.75"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</row>
    <row r="242" spans="4:29" ht="12.75"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</row>
    <row r="243" spans="4:29" ht="12.75"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</row>
    <row r="244" spans="4:29" ht="12.75"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</row>
    <row r="245" spans="4:29" ht="12.75"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</row>
    <row r="246" spans="4:29" ht="12.75"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</row>
    <row r="247" spans="4:29" ht="12.75"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</row>
    <row r="248" spans="4:29" ht="12.75"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</row>
    <row r="249" spans="4:29" ht="12.75"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</row>
    <row r="250" spans="4:29" ht="12.75"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</row>
    <row r="251" spans="4:29" ht="12.75"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</row>
    <row r="252" spans="4:29" ht="12.75"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</row>
    <row r="253" spans="4:29" ht="12.75"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</row>
    <row r="254" spans="4:29" ht="12.75"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</row>
    <row r="255" spans="4:29" ht="12.75"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</row>
    <row r="256" spans="4:29" ht="12.75"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</row>
    <row r="257" spans="4:29" ht="12.75"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</row>
    <row r="258" spans="4:29" ht="12.75"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</row>
    <row r="259" spans="4:29" ht="12.75"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</row>
    <row r="260" spans="4:29" ht="12.75"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</row>
    <row r="261" spans="4:29" ht="12.75"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</row>
    <row r="262" spans="4:29" ht="12.75"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</row>
    <row r="263" spans="4:29" ht="12.75"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</row>
    <row r="264" spans="4:29" ht="12.75"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</row>
    <row r="265" spans="4:29" ht="12.75"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</row>
    <row r="266" spans="4:29" ht="12.75"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</row>
    <row r="267" spans="4:29" ht="12.75"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</row>
    <row r="268" spans="4:29" ht="12.75"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</row>
    <row r="269" spans="4:29" ht="12.75"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</row>
    <row r="270" spans="4:29" ht="12.75"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</row>
    <row r="271" spans="4:29" ht="12.75"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</row>
    <row r="272" spans="4:29" ht="12.75"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</row>
    <row r="273" spans="4:29" ht="12.75"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</row>
    <row r="274" spans="4:29" ht="12.75"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</row>
    <row r="275" spans="4:29" ht="12.75"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</row>
    <row r="276" spans="4:29" ht="12.75"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</row>
    <row r="277" spans="4:29" ht="12.75"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</row>
    <row r="278" spans="4:29" ht="12.75"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</row>
    <row r="279" spans="4:29" ht="12.75"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</row>
    <row r="280" spans="4:29" ht="12.75"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</row>
    <row r="281" spans="4:29" ht="12.75"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</row>
    <row r="282" spans="4:29" ht="12.75"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</row>
    <row r="283" spans="4:29" ht="12.75"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</row>
    <row r="284" spans="4:29" ht="12.75"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</row>
    <row r="285" spans="4:29" ht="12.75"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</row>
    <row r="286" spans="4:29" ht="12.75"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</row>
    <row r="287" spans="4:29" ht="12.75"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</row>
    <row r="288" spans="4:29" ht="12.75"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</row>
    <row r="289" spans="4:29" ht="12.75"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</row>
    <row r="290" spans="4:29" ht="12.75"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</row>
    <row r="291" spans="4:29" ht="12.75"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</row>
    <row r="292" spans="4:29" ht="12.75"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</row>
    <row r="293" spans="4:29" ht="12.75"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</row>
    <row r="294" spans="4:29" ht="12.75"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</row>
    <row r="295" spans="4:29" ht="12.75"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</row>
    <row r="296" spans="4:29" ht="12.75"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</row>
    <row r="297" spans="4:29" ht="12.75"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</row>
    <row r="298" spans="4:29" ht="12.75"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</row>
    <row r="299" spans="4:29" ht="12.75"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</row>
    <row r="300" spans="4:29" ht="12.75"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</row>
    <row r="301" spans="4:29" ht="12.75"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</row>
    <row r="302" spans="4:29" ht="12.75"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</row>
    <row r="303" spans="4:29" ht="12.75"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</row>
    <row r="304" spans="4:29" ht="12.75"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</row>
    <row r="305" spans="4:29" ht="12.75"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</row>
    <row r="306" spans="4:29" ht="12.75"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</row>
    <row r="307" spans="4:29" ht="12.75"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</row>
    <row r="308" spans="4:29" ht="12.75"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</row>
    <row r="309" spans="4:29" ht="12.75"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</row>
    <row r="310" spans="4:29" ht="12.75"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</row>
    <row r="311" spans="4:29" ht="12.75"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</row>
    <row r="312" spans="4:29" ht="12.75"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</row>
    <row r="313" spans="4:29" ht="12.75"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</row>
    <row r="314" spans="4:29" ht="12.75"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</row>
    <row r="315" spans="4:29" ht="12.75"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</row>
    <row r="316" spans="4:29" ht="12.75"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</row>
    <row r="317" spans="4:29" ht="12.75"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</row>
    <row r="318" spans="4:29" ht="12.75"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</row>
    <row r="319" spans="4:29" ht="12.75"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</row>
    <row r="320" spans="4:29" ht="12.75"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</row>
    <row r="321" spans="4:29" ht="12.75"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</row>
    <row r="322" spans="4:29" ht="12.75"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</row>
    <row r="323" spans="4:29" ht="12.75"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</row>
    <row r="324" spans="4:29" ht="12.75"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</row>
    <row r="325" spans="4:29" ht="12.75"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</row>
    <row r="326" spans="4:29" ht="12.75"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</row>
    <row r="327" spans="4:29" ht="12.75"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</row>
    <row r="328" spans="4:29" ht="12.75"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</row>
    <row r="329" spans="4:29" ht="12.75"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</row>
    <row r="330" spans="4:29" ht="12.75"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</row>
    <row r="331" spans="4:29" ht="12.75"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</row>
    <row r="332" spans="4:29" ht="12.75"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</row>
    <row r="333" spans="4:29" ht="12.75"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</row>
    <row r="334" spans="4:29" ht="12.75"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</row>
    <row r="335" spans="4:29" ht="12.75"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</row>
    <row r="336" spans="4:29" ht="12.75"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</row>
    <row r="337" spans="4:29" ht="12.75"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</row>
    <row r="338" spans="4:29" ht="12.75"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</row>
    <row r="339" spans="4:29" ht="12.75"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</row>
    <row r="340" spans="4:29" ht="12.75"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</row>
    <row r="341" spans="4:29" ht="12.75"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</row>
    <row r="342" spans="4:29" ht="12.75"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</row>
    <row r="343" spans="4:29" ht="12.75"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</row>
    <row r="344" spans="4:29" ht="12.75"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</row>
    <row r="345" spans="4:29" ht="12.75"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</row>
    <row r="346" spans="4:29" ht="12.75"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</row>
    <row r="347" spans="4:29" ht="12.75"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</row>
    <row r="348" spans="4:29" ht="12.75"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</row>
    <row r="349" spans="4:29" ht="12.75"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</row>
    <row r="350" spans="4:29" ht="12.75"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</row>
    <row r="351" spans="4:29" ht="12.75"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</row>
    <row r="352" spans="4:29" ht="12.75"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</row>
    <row r="353" spans="4:29" ht="12.75"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</row>
    <row r="354" spans="4:29" ht="12.75"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</row>
    <row r="355" spans="4:29" ht="12.75"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</row>
    <row r="356" spans="4:29" ht="12.75"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</row>
    <row r="357" spans="4:29" ht="12.75"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</row>
    <row r="358" spans="4:29" ht="12.75"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</row>
    <row r="359" spans="4:29" ht="12.75"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</row>
    <row r="360" spans="4:29" ht="12.75"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</row>
    <row r="361" spans="4:29" ht="12.75"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</row>
    <row r="362" spans="4:29" ht="12.75"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</row>
    <row r="363" spans="4:29" ht="12.75"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</row>
    <row r="364" spans="4:29" ht="12.75"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</row>
    <row r="365" spans="4:29" ht="12.75"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</row>
    <row r="366" spans="4:29" ht="12.75"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</row>
    <row r="367" spans="4:29" ht="12.75"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</row>
    <row r="368" spans="4:29" ht="12.75"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</row>
    <row r="369" spans="4:29" ht="12.75"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</row>
    <row r="370" spans="4:29" ht="12.75"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</row>
    <row r="371" spans="4:29" ht="12.75"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</row>
    <row r="372" spans="4:29" ht="12.75"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</row>
    <row r="373" spans="4:29" ht="12.75"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</row>
    <row r="374" spans="4:29" ht="12.75"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</row>
    <row r="375" spans="4:29" ht="12.75"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</row>
    <row r="376" spans="4:29" ht="12.75"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</row>
    <row r="377" spans="4:29" ht="12.75"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</row>
    <row r="378" spans="4:29" ht="12.75"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</row>
    <row r="379" spans="4:29" ht="12.75"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</row>
    <row r="380" spans="4:29" ht="12.75"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</row>
    <row r="381" spans="4:29" ht="12.75"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</row>
    <row r="382" spans="4:29" ht="12.75"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</row>
    <row r="383" spans="4:29" ht="12.75"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</row>
    <row r="384" spans="4:29" ht="12.75"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</row>
    <row r="385" spans="4:29" ht="12.75"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</row>
    <row r="386" spans="4:29" ht="12.75"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</row>
    <row r="387" spans="4:29" ht="12.75"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</row>
    <row r="388" spans="4:29" ht="12.75"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</row>
    <row r="389" spans="4:29" ht="12.75"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</row>
    <row r="390" spans="4:29" ht="12.75"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</row>
    <row r="391" spans="4:29" ht="12.75"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</row>
    <row r="392" spans="4:29" ht="12.75"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</row>
    <row r="393" spans="4:29" ht="12.75"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</row>
    <row r="394" spans="4:29" ht="12.75"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</row>
    <row r="395" spans="4:29" ht="12.75"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</row>
    <row r="396" spans="4:29" ht="12.75"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</row>
    <row r="397" spans="4:29" ht="12.75"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</row>
    <row r="398" spans="4:29" ht="12.75"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</row>
    <row r="399" spans="4:29" ht="12.75"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</row>
    <row r="400" spans="4:29" ht="12.75"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</row>
    <row r="401" spans="4:29" ht="12.75"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</row>
    <row r="402" spans="4:29" ht="12.75"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</row>
    <row r="403" spans="4:29" ht="12.75"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</row>
    <row r="404" spans="4:29" ht="12.75"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</row>
    <row r="405" spans="4:29" ht="12.75"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</row>
    <row r="406" spans="4:29" ht="12.75"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</row>
    <row r="407" spans="4:29" ht="12.75"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</row>
    <row r="408" spans="4:29" ht="12.75"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</row>
    <row r="409" spans="4:29" ht="12.75"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</row>
    <row r="410" spans="4:29" ht="12.75"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</row>
    <row r="411" spans="4:29" ht="12.75"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</row>
    <row r="412" spans="4:29" ht="12.75"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</row>
    <row r="413" spans="4:29" ht="12.75"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</row>
    <row r="414" spans="4:29" ht="12.75"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</row>
    <row r="415" spans="4:29" ht="12.75"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</row>
    <row r="416" spans="4:29" ht="12.75"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</row>
    <row r="417" spans="4:29" ht="12.75"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</row>
    <row r="418" spans="4:29" ht="12.75"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</row>
    <row r="419" spans="4:29" ht="12.75"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</row>
    <row r="420" spans="4:29" ht="12.75"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</row>
    <row r="421" spans="4:29" ht="12.75"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</row>
    <row r="422" spans="4:29" ht="12.75"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</row>
    <row r="423" spans="4:29" ht="12.75"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</row>
    <row r="424" spans="4:29" ht="12.75"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</row>
    <row r="425" spans="4:29" ht="12.75"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</row>
    <row r="426" spans="4:29" ht="12.75"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</row>
    <row r="427" spans="4:29" ht="12.75"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</row>
    <row r="428" spans="4:29" ht="12.75"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</row>
    <row r="429" spans="4:29" ht="12.75"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</row>
    <row r="430" spans="4:29" ht="12.75"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</row>
    <row r="431" spans="4:29" ht="12.75"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</row>
    <row r="432" spans="4:29" ht="12.75"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</row>
    <row r="433" spans="4:29" ht="12.75"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</row>
    <row r="434" spans="4:29" ht="12.75"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</row>
    <row r="435" spans="4:29" ht="12.75"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</row>
    <row r="436" spans="4:29" ht="12.75"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</row>
    <row r="437" spans="4:29" ht="12.75"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</row>
    <row r="438" spans="4:29" ht="12.75"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</row>
    <row r="439" spans="4:29" ht="12.75"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</row>
    <row r="440" spans="4:29" ht="12.75"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</row>
    <row r="441" spans="4:29" ht="12.75"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</row>
    <row r="442" spans="4:29" ht="12.75"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</row>
    <row r="443" spans="4:29" ht="12.75"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</row>
    <row r="444" spans="4:29" ht="12.75"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</row>
    <row r="445" spans="4:29" ht="12.75"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</row>
    <row r="446" spans="4:29" ht="12.75"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</row>
    <row r="447" spans="4:29" ht="12.75"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</row>
    <row r="448" spans="4:29" ht="12.75"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</row>
    <row r="449" spans="4:29" ht="12.75"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</row>
    <row r="450" spans="4:29" ht="12.75"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</row>
    <row r="451" spans="4:29" ht="12.75"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</row>
    <row r="452" spans="4:29" ht="12.75"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</row>
    <row r="453" spans="4:29" ht="12.75"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</row>
    <row r="454" spans="4:29" ht="12.75"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</row>
    <row r="455" spans="4:29" ht="12.75"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</row>
    <row r="456" spans="4:29" ht="12.75"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</row>
    <row r="457" spans="4:29" ht="12.75"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</row>
    <row r="458" spans="4:29" ht="12.75"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</row>
    <row r="459" spans="4:29" ht="12.75"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</row>
    <row r="460" spans="4:29" ht="12.75"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</row>
    <row r="461" spans="4:29" ht="12.75"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</row>
    <row r="462" spans="4:29" ht="12.75"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</row>
    <row r="463" spans="4:29" ht="12.75"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</row>
    <row r="464" spans="4:29" ht="12.75"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</row>
    <row r="465" spans="4:29" ht="12.75"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</row>
    <row r="466" spans="4:29" ht="12.75"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</row>
    <row r="467" spans="4:29" ht="12.75"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</row>
    <row r="468" spans="4:29" ht="12.75"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</row>
    <row r="469" spans="4:29" ht="12.75"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</row>
    <row r="470" spans="4:29" ht="12.75"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</row>
    <row r="471" spans="4:29" ht="12.75"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</row>
    <row r="472" spans="4:29" ht="12.75"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</row>
    <row r="473" spans="4:29" ht="12.75"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</row>
    <row r="474" spans="4:29" ht="12.75"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</row>
    <row r="475" spans="4:29" ht="12.75"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</row>
    <row r="476" spans="4:29" ht="12.75"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</row>
    <row r="477" spans="4:29" ht="12.75"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</row>
    <row r="478" spans="4:29" ht="12.75"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</row>
    <row r="479" spans="4:29" ht="12.75"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</row>
    <row r="480" spans="4:29" ht="12.75"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</row>
    <row r="481" spans="4:29" ht="12.75"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</row>
    <row r="482" spans="4:29" ht="12.75"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</row>
    <row r="483" spans="4:29" ht="12.75"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</row>
    <row r="484" spans="4:29" ht="12.75"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</row>
    <row r="485" spans="4:29" ht="12.75"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</row>
    <row r="486" spans="4:29" ht="12.75"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</row>
    <row r="487" spans="4:29" ht="12.75"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</row>
    <row r="488" spans="4:29" ht="12.75"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</row>
    <row r="489" spans="4:29" ht="12.75"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</row>
    <row r="490" spans="4:29" ht="12.75"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</row>
    <row r="491" spans="4:29" ht="12.75"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</row>
    <row r="492" spans="4:29" ht="12.75"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</row>
    <row r="493" spans="4:29" ht="12.75"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</row>
    <row r="494" spans="4:29" ht="12.75"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</row>
    <row r="495" spans="4:29" ht="12.75"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</row>
    <row r="496" spans="4:29" ht="12.75"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</row>
    <row r="497" spans="4:29" ht="12.75"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</row>
    <row r="498" spans="4:29" ht="12.75"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</row>
    <row r="499" spans="4:29" ht="12.75"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</row>
    <row r="500" spans="4:29" ht="12.75"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</row>
    <row r="501" spans="4:29" ht="12.75"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</row>
    <row r="502" spans="4:29" ht="12.75"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</row>
    <row r="503" spans="4:29" ht="12.75"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</row>
    <row r="504" spans="4:29" ht="12.75"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</row>
    <row r="505" spans="4:29" ht="12.75"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</row>
    <row r="506" spans="4:29" ht="12.75"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</row>
    <row r="507" spans="4:29" ht="12.75"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</row>
    <row r="508" spans="4:29" ht="12.75"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</row>
    <row r="509" spans="4:29" ht="12.75"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</row>
    <row r="510" spans="4:29" ht="12.75"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</row>
    <row r="511" spans="4:29" ht="12.75"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</row>
    <row r="512" spans="4:29" ht="12.75"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</row>
    <row r="513" spans="4:29" ht="12.75"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</row>
    <row r="514" spans="4:29" ht="12.75"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</row>
    <row r="515" spans="4:29" ht="12.75"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</row>
    <row r="516" spans="4:29" ht="12.75"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</row>
    <row r="517" spans="4:29" ht="12.75"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</row>
    <row r="518" spans="4:29" ht="12.75"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</row>
    <row r="519" spans="4:29" ht="12.75"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</row>
    <row r="520" spans="4:29" ht="12.75"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</row>
    <row r="521" spans="4:29" ht="12.75"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</row>
    <row r="522" spans="4:29" ht="12.75"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</row>
    <row r="523" spans="4:29" ht="12.75"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</row>
    <row r="524" spans="4:29" ht="12.75"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</row>
    <row r="525" spans="4:29" ht="12.75"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</row>
    <row r="526" spans="4:29" ht="12.75"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</row>
    <row r="527" spans="4:29" ht="12.75"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</row>
    <row r="528" spans="4:29" ht="12.75"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</row>
    <row r="529" spans="4:29" ht="12.75"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</row>
    <row r="530" spans="4:29" ht="12.75"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</row>
    <row r="531" spans="4:29" ht="12.75"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</row>
    <row r="532" spans="4:29" ht="12.75"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</row>
    <row r="533" spans="4:29" ht="12.75"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</row>
    <row r="534" spans="4:29" ht="12.75"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</row>
    <row r="535" spans="4:29" ht="12.75"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</row>
    <row r="536" spans="4:29" ht="12.75"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</row>
    <row r="537" spans="4:29" ht="12.75"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</row>
    <row r="538" spans="4:29" ht="12.75"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</row>
    <row r="539" spans="4:29" ht="12.75"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</row>
    <row r="540" spans="4:29" ht="12.75"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</row>
    <row r="541" spans="4:29" ht="12.75"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</row>
    <row r="542" spans="4:29" ht="12.75"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</row>
    <row r="543" spans="4:29" ht="12.75"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</row>
    <row r="544" spans="4:29" ht="12.75"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</row>
    <row r="545" spans="4:29" ht="12.75"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</row>
    <row r="546" spans="4:29" ht="12.75"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</row>
    <row r="547" spans="4:29" ht="12.75"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</row>
    <row r="548" spans="4:29" ht="12.75"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</row>
    <row r="549" spans="4:29" ht="12.75"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</row>
    <row r="550" spans="4:29" ht="12.75"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</row>
    <row r="551" spans="4:29" ht="12.75"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</row>
    <row r="552" spans="4:29" ht="12.75"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</row>
    <row r="553" spans="4:29" ht="12.75"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</row>
    <row r="554" spans="4:29" ht="12.75"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</row>
    <row r="555" spans="4:29" ht="12.75"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</row>
    <row r="556" spans="4:29" ht="12.75"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</row>
    <row r="557" spans="4:29" ht="12.75"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</row>
    <row r="558" spans="4:29" ht="12.75"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</row>
    <row r="559" spans="4:29" ht="12.75"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</row>
    <row r="560" spans="4:29" ht="12.75"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</row>
    <row r="561" spans="4:29" ht="12.75"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</row>
    <row r="562" spans="4:29" ht="12.75"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</row>
    <row r="563" spans="4:29" ht="12.75"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</row>
    <row r="564" spans="4:29" ht="12.75"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</row>
    <row r="565" spans="4:29" ht="12.75"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</row>
    <row r="566" spans="4:29" ht="12.75"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</row>
    <row r="567" spans="4:29" ht="12.75"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</row>
    <row r="568" spans="4:29" ht="12.75"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</row>
    <row r="569" spans="4:29" ht="12.75"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</row>
    <row r="570" spans="4:29" ht="12.75"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</row>
    <row r="571" spans="4:29" ht="12.75"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</row>
    <row r="572" spans="4:29" ht="12.75"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</row>
    <row r="573" spans="4:29" ht="12.75"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</row>
    <row r="574" spans="4:29" ht="12.75"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</row>
    <row r="575" spans="4:29" ht="12.75"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</row>
    <row r="576" spans="4:29" ht="12.75"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</row>
    <row r="577" spans="4:29" ht="12.75"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</row>
    <row r="578" spans="4:29" ht="12.75"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</row>
    <row r="579" spans="4:29" ht="12.75"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</row>
    <row r="580" spans="4:29" ht="12.75"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</row>
    <row r="581" spans="4:29" ht="12.75"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</row>
    <row r="582" spans="4:29" ht="12.75"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</row>
    <row r="583" spans="4:29" ht="12.75"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</row>
    <row r="584" spans="4:29" ht="12.75"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</row>
    <row r="585" spans="4:29" ht="12.75"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</row>
    <row r="586" spans="4:29" ht="12.75"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</row>
    <row r="587" spans="4:29" ht="12.75"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</row>
    <row r="588" spans="4:29" ht="12.75"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</row>
    <row r="589" spans="4:29" ht="12.75"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</row>
    <row r="590" spans="4:29" ht="12.75"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</row>
    <row r="591" spans="4:29" ht="12.75"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</row>
    <row r="592" spans="4:29" ht="12.75"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</row>
    <row r="593" spans="4:29" ht="12.75"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</row>
    <row r="594" spans="4:29" ht="12.75"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</row>
    <row r="595" spans="4:29" ht="12.75"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</row>
    <row r="596" spans="4:29" ht="12.75"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</row>
    <row r="597" spans="4:29" ht="12.75"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</row>
    <row r="598" spans="4:29" ht="12.75"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</row>
    <row r="599" spans="4:29" ht="12.75"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</row>
    <row r="600" spans="4:29" ht="12.75"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</row>
    <row r="601" spans="4:29" ht="12.75"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</row>
    <row r="602" spans="4:29" ht="12.75"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</row>
    <row r="603" spans="4:29" ht="12.75"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</row>
    <row r="604" spans="4:29" ht="12.75"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</row>
    <row r="605" spans="4:29" ht="12.75"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</row>
    <row r="606" spans="4:29" ht="12.75"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</row>
    <row r="607" spans="4:29" ht="12.75"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</row>
    <row r="608" spans="4:29" ht="12.75"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</row>
    <row r="609" spans="4:29" ht="12.75"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</row>
    <row r="610" spans="4:29" ht="12.75"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</row>
    <row r="611" spans="4:29" ht="12.75"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</row>
    <row r="612" spans="4:29" ht="12.75"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</row>
    <row r="613" spans="4:29" ht="12.75"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</row>
    <row r="614" spans="4:29" ht="12.75"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</row>
    <row r="615" spans="4:29" ht="12.75"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</row>
    <row r="616" spans="4:29" ht="12.75"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</row>
    <row r="617" spans="4:29" ht="12.75"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</row>
    <row r="618" spans="4:29" ht="12.75"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</row>
    <row r="619" spans="4:29" ht="12.75"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</row>
    <row r="620" spans="4:29" ht="12.75"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</row>
    <row r="621" spans="4:29" ht="12.75"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</row>
    <row r="622" spans="4:29" ht="12.75"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</row>
    <row r="623" spans="4:29" ht="12.75"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</row>
    <row r="624" spans="4:29" ht="12.75"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</row>
    <row r="625" spans="4:29" ht="12.75"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</row>
    <row r="626" spans="4:29" ht="12.75"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</row>
    <row r="627" spans="4:29" ht="12.75"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</row>
    <row r="628" spans="4:29" ht="12.75"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</row>
    <row r="629" spans="4:29" ht="12.75"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</row>
    <row r="630" spans="4:29" ht="12.75"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</row>
    <row r="631" spans="4:29" ht="12.75"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</row>
    <row r="632" spans="4:29" ht="12.75"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</row>
    <row r="633" spans="4:29" ht="12.75"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</row>
    <row r="634" spans="4:29" ht="12.75"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</row>
    <row r="635" spans="4:29" ht="12.75"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</row>
    <row r="636" spans="4:29" ht="12.75"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</row>
    <row r="637" spans="4:29" ht="12.75"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</row>
    <row r="638" spans="4:29" ht="12.75"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</row>
    <row r="639" spans="4:29" ht="12.75"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</row>
    <row r="640" spans="4:29" ht="12.75"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</row>
    <row r="641" spans="4:29" ht="12.75"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</row>
    <row r="642" spans="4:29" ht="12.75"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</row>
    <row r="643" spans="4:29" ht="12.75"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</row>
    <row r="644" spans="4:29" ht="12.75"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</row>
    <row r="645" spans="4:29" ht="12.75"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</row>
    <row r="646" spans="4:29" ht="12.75"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</row>
    <row r="647" spans="4:29" ht="12.75"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</row>
    <row r="648" spans="4:29" ht="12.75"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</row>
    <row r="649" spans="4:29" ht="12.75"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</row>
    <row r="650" spans="4:29" ht="12.75"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</row>
    <row r="651" spans="4:29" ht="12.75"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</row>
    <row r="652" spans="4:29" ht="12.75"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</row>
    <row r="653" spans="4:29" ht="12.75"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</row>
    <row r="654" spans="4:29" ht="12.75"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</row>
    <row r="655" spans="4:29" ht="12.75"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</row>
    <row r="656" spans="4:29" ht="12.75"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</row>
    <row r="657" spans="4:29" ht="12.75"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</row>
    <row r="658" spans="4:29" ht="12.75"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</row>
    <row r="659" spans="4:29" ht="12.75"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</row>
    <row r="660" spans="4:29" ht="12.75"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</row>
    <row r="661" spans="4:29" ht="12.75"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</row>
    <row r="662" spans="4:29" ht="12.75"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</row>
    <row r="663" spans="4:29" ht="12.75"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</row>
    <row r="664" spans="4:29" ht="12.75"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</row>
    <row r="665" spans="4:29" ht="12.75"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</row>
    <row r="666" spans="4:29" ht="12.75"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</row>
    <row r="667" spans="4:29" ht="12.75"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</row>
    <row r="668" spans="4:29" ht="12.75"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</row>
    <row r="669" spans="4:29" ht="12.75"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</row>
    <row r="670" spans="4:29" ht="12.75"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</row>
    <row r="671" spans="4:29" ht="12.75"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</row>
    <row r="672" spans="4:29" ht="12.75"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</row>
    <row r="673" spans="4:29" ht="12.75"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</row>
    <row r="674" spans="4:29" ht="12.75"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</row>
    <row r="675" spans="4:29" ht="12.75"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</row>
    <row r="676" spans="4:29" ht="12.75"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</row>
    <row r="677" spans="4:29" ht="12.75"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</row>
    <row r="678" spans="4:29" ht="12.75"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</row>
    <row r="679" spans="4:29" ht="12.75"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</row>
    <row r="680" spans="4:29" ht="12.75"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</row>
    <row r="681" spans="4:29" ht="12.75"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</row>
    <row r="682" spans="4:29" ht="12.75"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</row>
    <row r="683" spans="4:29" ht="12.75"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</row>
    <row r="684" spans="4:29" ht="12.75"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</row>
    <row r="685" spans="4:29" ht="12.75"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</row>
    <row r="686" spans="4:29" ht="12.75"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</row>
    <row r="687" spans="4:29" ht="12.75"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</row>
    <row r="688" spans="4:29" ht="12.75"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</row>
    <row r="689" spans="4:29" ht="12.75"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</row>
    <row r="690" spans="4:29" ht="12.75"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</row>
    <row r="691" spans="4:29" ht="12.75"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</row>
    <row r="692" spans="4:29" ht="12.75"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</row>
    <row r="693" spans="4:29" ht="12.75"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</row>
    <row r="694" spans="4:29" ht="12.75"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</row>
    <row r="695" spans="4:29" ht="12.75"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</row>
    <row r="696" spans="4:29" ht="12.75"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</row>
    <row r="697" spans="4:29" ht="12.75"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</row>
    <row r="698" spans="4:29" ht="12.75"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</row>
    <row r="699" spans="4:29" ht="12.75"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</row>
    <row r="700" spans="4:29" ht="12.75"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</row>
    <row r="701" spans="4:29" ht="12.75"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</row>
    <row r="702" spans="4:29" ht="12.75"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</row>
    <row r="703" spans="4:29" ht="12.75"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</row>
    <row r="704" spans="4:29" ht="12.75"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</row>
    <row r="705" spans="4:29" ht="12.75"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</row>
    <row r="706" spans="4:29" ht="12.75"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</row>
    <row r="707" spans="4:29" ht="12.75"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</row>
    <row r="708" spans="4:29" ht="12.75"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</row>
    <row r="709" spans="4:29" ht="12.75"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</row>
    <row r="710" spans="4:29" ht="12.75"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</row>
    <row r="711" spans="4:29" ht="12.75"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</row>
    <row r="712" spans="4:29" ht="12.75"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</row>
    <row r="713" spans="4:29" ht="12.75"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</row>
    <row r="714" spans="4:29" ht="12.75"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</row>
    <row r="715" spans="4:29" ht="12.75"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</row>
    <row r="716" spans="4:29" ht="12.75"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</row>
    <row r="717" spans="4:29" ht="12.75"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</row>
    <row r="718" spans="4:29" ht="12.75"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</row>
    <row r="719" spans="4:29" ht="12.75"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</row>
    <row r="720" spans="4:29" ht="12.75"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</row>
    <row r="721" spans="4:29" ht="12.75"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</row>
    <row r="722" spans="4:29" ht="12.75"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</row>
    <row r="723" spans="4:29" ht="12.75"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</row>
    <row r="724" spans="4:29" ht="12.75"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</row>
    <row r="725" spans="4:29" ht="12.75"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</row>
    <row r="726" spans="4:29" ht="12.75"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</row>
    <row r="727" spans="4:29" ht="12.75"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</row>
    <row r="728" spans="4:29" ht="12.75"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</row>
    <row r="729" spans="4:29" ht="12.75"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</row>
    <row r="730" spans="4:29" ht="12.75"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</row>
    <row r="731" spans="4:29" ht="12.75"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</row>
    <row r="732" spans="4:29" ht="12.75"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</row>
    <row r="733" spans="4:29" ht="12.75"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</row>
    <row r="734" spans="4:29" ht="12.75"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</row>
    <row r="735" spans="4:29" ht="12.75"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</row>
    <row r="736" spans="4:29" ht="12.75"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</row>
    <row r="737" spans="4:29" ht="12.75"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</row>
    <row r="738" spans="4:29" ht="12.75"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</row>
    <row r="739" spans="4:29" ht="12.75"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</row>
    <row r="740" spans="4:29" ht="12.75"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</row>
    <row r="741" spans="4:29" ht="12.75"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</row>
    <row r="742" spans="4:29" ht="12.75"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</row>
    <row r="743" spans="4:29" ht="12.75"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</row>
    <row r="744" spans="4:29" ht="12.75"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</row>
    <row r="745" spans="4:29" ht="12.75"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</row>
    <row r="746" spans="4:29" ht="12.75"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</row>
    <row r="747" spans="4:29" ht="12.75"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</row>
    <row r="748" spans="4:29" ht="12.75"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</row>
    <row r="749" spans="4:29" ht="12.75"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</row>
    <row r="750" spans="4:29" ht="12.75"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</row>
    <row r="751" spans="4:29" ht="12.75"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</row>
    <row r="752" spans="4:29" ht="12.75"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</row>
    <row r="753" spans="4:29" ht="12.75"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</row>
    <row r="754" spans="4:29" ht="12.75"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</row>
    <row r="755" spans="4:29" ht="12.75"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</row>
    <row r="756" spans="4:29" ht="12.75"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</row>
    <row r="757" spans="4:29" ht="12.75"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</row>
    <row r="758" spans="4:29" ht="12.75"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</row>
    <row r="759" spans="4:29" ht="12.75"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</row>
    <row r="760" spans="4:29" ht="12.75"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</row>
    <row r="761" spans="4:29" ht="12.75"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</row>
    <row r="762" spans="4:29" ht="12.75"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</row>
    <row r="763" spans="4:29" ht="12.75"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</row>
    <row r="764" spans="4:29" ht="12.75"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</row>
    <row r="765" spans="4:29" ht="12.75"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</row>
    <row r="766" spans="4:29" ht="12.75"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</row>
    <row r="767" spans="4:29" ht="12.75"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</row>
    <row r="768" spans="4:29" ht="12.75"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</row>
    <row r="769" spans="4:29" ht="12.75"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</row>
    <row r="770" spans="4:29" ht="12.75"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</row>
    <row r="771" spans="4:29" ht="12.75"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</row>
    <row r="772" spans="4:29" ht="12.75"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</row>
    <row r="773" spans="4:29" ht="12.75"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</row>
    <row r="774" spans="4:29" ht="12.75"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</row>
    <row r="775" spans="4:29" ht="12.75"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</row>
    <row r="776" spans="4:29" ht="12.75"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</row>
    <row r="777" spans="4:29" ht="12.75"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</row>
    <row r="778" spans="4:29" ht="12.75"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</row>
    <row r="779" spans="4:29" ht="12.75"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</row>
    <row r="780" spans="4:29" ht="12.75"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</row>
    <row r="781" spans="4:29" ht="12.75"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</row>
    <row r="782" spans="4:29" ht="12.75"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</row>
    <row r="783" spans="4:29" ht="12.75"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</row>
    <row r="784" spans="4:29" ht="12.75"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</row>
    <row r="785" spans="4:29" ht="12.75"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</row>
    <row r="786" spans="4:29" ht="12.75"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</row>
    <row r="787" spans="4:29" ht="12.75"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</row>
    <row r="788" spans="4:29" ht="12.75"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</row>
    <row r="789" spans="4:29" ht="12.75"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</row>
    <row r="790" spans="4:29" ht="12.75"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</row>
    <row r="791" spans="4:29" ht="12.75"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</row>
    <row r="792" spans="4:29" ht="12.75"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</row>
    <row r="793" spans="4:29" ht="12.75"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</row>
    <row r="794" spans="4:29" ht="12.75"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</row>
    <row r="795" spans="4:29" ht="12.75"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</row>
    <row r="796" spans="4:29" ht="12.75"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</row>
    <row r="797" spans="4:29" ht="12.75"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</row>
    <row r="798" spans="4:29" ht="12.75"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</row>
    <row r="799" spans="4:29" ht="12.75"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</row>
    <row r="800" spans="4:29" ht="12.75"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</row>
    <row r="801" spans="4:29" ht="12.75"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</row>
    <row r="802" spans="4:29" ht="12.75"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</row>
    <row r="803" spans="4:29" ht="12.75"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</row>
    <row r="804" spans="4:29" ht="12.75"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</row>
    <row r="805" spans="4:29" ht="12.75"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</row>
    <row r="806" spans="4:29" ht="12.75"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</row>
    <row r="807" spans="4:29" ht="12.75"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</row>
    <row r="808" spans="4:29" ht="12.75"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</row>
    <row r="809" spans="4:29" ht="12.75"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</row>
    <row r="810" spans="4:29" ht="12.75"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</row>
    <row r="811" spans="4:29" ht="12.75"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</row>
    <row r="812" spans="4:29" ht="12.75"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</row>
    <row r="813" spans="4:29" ht="12.75"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</row>
    <row r="814" spans="4:29" ht="12.75"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</row>
    <row r="815" spans="4:29" ht="12.75"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</row>
    <row r="816" spans="4:29" ht="12.75"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</row>
    <row r="817" spans="4:29" ht="12.75"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</row>
    <row r="818" spans="4:29" ht="12.75"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</row>
    <row r="819" spans="4:29" ht="12.75"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</row>
    <row r="820" spans="4:29" ht="12.75"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</row>
    <row r="821" spans="4:29" ht="12.75"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</row>
    <row r="822" spans="4:29" ht="12.75"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</row>
    <row r="823" spans="4:29" ht="12.75"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</row>
    <row r="824" spans="4:29" ht="12.75"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</row>
    <row r="825" spans="4:29" ht="12.75"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</row>
    <row r="826" spans="4:29" ht="12.75"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</row>
    <row r="827" spans="4:29" ht="12.75"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</row>
    <row r="828" spans="4:29" ht="12.75"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</row>
    <row r="829" spans="4:29" ht="12.75"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</row>
    <row r="830" spans="4:29" ht="12.75"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</row>
    <row r="831" spans="4:29" ht="12.75"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</row>
    <row r="832" spans="4:29" ht="12.75"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</row>
    <row r="833" spans="4:29" ht="12.75"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</row>
    <row r="834" spans="4:29" ht="12.75"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</row>
    <row r="835" spans="4:29" ht="12.75"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</row>
    <row r="836" spans="4:29" ht="12.75"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</row>
    <row r="837" spans="4:29" ht="12.75"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</row>
    <row r="838" spans="4:29" ht="12.75"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</row>
    <row r="839" spans="4:29" ht="12.75"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</row>
    <row r="840" spans="4:29" ht="12.75"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</row>
    <row r="841" spans="4:29" ht="12.75"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</row>
    <row r="842" spans="4:29" ht="12.75"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</row>
    <row r="843" spans="4:29" ht="12.75"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</row>
    <row r="844" spans="4:29" ht="12.75"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</row>
    <row r="845" spans="4:29" ht="12.75"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</row>
    <row r="846" spans="4:29" ht="12.75"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</row>
    <row r="847" spans="4:29" ht="12.75"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</row>
    <row r="848" spans="4:29" ht="12.75"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</row>
    <row r="849" spans="4:29" ht="12.75"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</row>
    <row r="850" spans="4:29" ht="12.75"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</row>
    <row r="851" spans="4:29" ht="12.75"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</row>
    <row r="852" spans="4:29" ht="12.75"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</row>
    <row r="853" spans="4:29" ht="12.75"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</row>
    <row r="854" spans="4:29" ht="12.75"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</row>
    <row r="855" spans="4:29" ht="12.75"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</row>
    <row r="856" spans="4:29" ht="12.75"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</row>
    <row r="857" spans="4:29" ht="12.75"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</row>
    <row r="858" spans="4:29" ht="12.75"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</row>
    <row r="859" spans="4:29" ht="12.75"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</row>
    <row r="860" spans="4:29" ht="12.75"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</row>
    <row r="861" spans="4:29" ht="12.75"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</row>
    <row r="862" spans="4:29" ht="12.75"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</row>
    <row r="863" spans="4:29" ht="12.75"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</row>
    <row r="864" spans="4:29" ht="12.75"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</row>
    <row r="865" spans="4:29" ht="12.75"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</row>
    <row r="866" spans="4:29" ht="12.75"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</row>
    <row r="867" spans="4:29" ht="12.75"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</row>
    <row r="868" spans="4:29" ht="12.75"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</row>
    <row r="869" spans="4:29" ht="12.75"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</row>
    <row r="870" spans="4:29" ht="12.75"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</row>
    <row r="871" spans="4:29" ht="12.75"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</row>
    <row r="872" spans="4:29" ht="12.75"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</row>
    <row r="873" spans="4:29" ht="12.75"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</row>
    <row r="874" spans="4:29" ht="12.75"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</row>
    <row r="875" spans="4:29" ht="12.75"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</row>
    <row r="876" spans="4:29" ht="12.75"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</row>
    <row r="877" spans="4:29" ht="12.75"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</row>
    <row r="878" spans="4:29" ht="12.75"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</row>
    <row r="879" spans="4:29" ht="12.75"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</row>
    <row r="880" spans="4:29" ht="12.75"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</row>
    <row r="881" spans="4:29" ht="12.75"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</row>
    <row r="882" spans="4:29" ht="12.75"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</row>
    <row r="883" spans="4:29" ht="12.75"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</row>
    <row r="884" spans="4:29" ht="12.75"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</row>
    <row r="885" spans="4:29" ht="12.75"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</row>
    <row r="886" spans="4:29" ht="12.75"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</row>
    <row r="887" spans="4:29" ht="12.75"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</row>
    <row r="888" spans="4:29" ht="12.75"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</row>
    <row r="889" spans="4:29" ht="12.75"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</row>
    <row r="890" spans="4:29" ht="12.75"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</row>
    <row r="891" spans="4:29" ht="12.75"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</row>
    <row r="892" spans="4:29" ht="12.75"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</row>
    <row r="893" spans="4:29" ht="12.75"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</row>
    <row r="894" spans="4:29" ht="12.75"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</row>
    <row r="895" spans="4:29" ht="12.75"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</row>
    <row r="896" spans="4:29" ht="12.75"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</row>
    <row r="897" spans="4:29" ht="12.75"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</row>
    <row r="898" spans="4:29" ht="12.75"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</row>
    <row r="899" spans="4:29" ht="12.75"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</row>
    <row r="900" spans="4:29" ht="12.75"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</row>
    <row r="901" spans="4:29" ht="12.75"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</row>
    <row r="902" spans="4:29" ht="12.75"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</row>
    <row r="903" spans="4:29" ht="12.75"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</row>
    <row r="904" spans="4:29" ht="12.75"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</row>
    <row r="905" spans="4:29" ht="12.75"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</row>
    <row r="906" spans="4:29" ht="12.75"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</row>
    <row r="907" spans="4:29" ht="12.75"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</row>
    <row r="908" spans="4:29" ht="12.75"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</row>
    <row r="909" spans="4:29" ht="12.75"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</row>
    <row r="910" spans="4:29" ht="12.75"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</row>
    <row r="911" spans="4:29" ht="12.75"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</row>
    <row r="912" spans="4:29" ht="12.75"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</row>
    <row r="913" spans="4:29" ht="12.75"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</row>
    <row r="914" spans="4:29" ht="12.75"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</row>
    <row r="915" spans="4:29" ht="12.75"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</row>
    <row r="916" spans="4:29" ht="12.75"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</row>
    <row r="917" spans="4:29" ht="12.75"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</row>
    <row r="918" spans="4:29" ht="12.75"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</row>
    <row r="919" spans="4:29" ht="12.75"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</row>
    <row r="920" spans="4:29" ht="12.75"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</row>
    <row r="921" spans="4:29" ht="12.75"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</row>
    <row r="922" spans="4:29" ht="12.75"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</row>
    <row r="923" spans="4:29" ht="12.75"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</row>
    <row r="924" spans="4:29" ht="12.75"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</row>
    <row r="925" spans="4:29" ht="12.75"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</row>
    <row r="926" spans="4:29" ht="12.75"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</row>
    <row r="927" spans="4:29" ht="12.75"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</row>
    <row r="928" spans="4:29" ht="12.75"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</row>
    <row r="929" spans="4:29" ht="12.75"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</row>
    <row r="930" spans="4:29" ht="12.75"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</row>
    <row r="931" spans="4:29" ht="12.75"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</row>
    <row r="932" spans="4:29" ht="12.75"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</row>
    <row r="933" spans="4:29" ht="12.75"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</row>
    <row r="934" spans="4:29" ht="12.75"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</row>
    <row r="935" spans="4:29" ht="12.75"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</row>
    <row r="936" spans="4:29" ht="12.75"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</row>
    <row r="937" spans="4:29" ht="12.75"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</row>
    <row r="938" spans="4:29" ht="12.75"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</row>
    <row r="939" spans="4:29" ht="12.75"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</row>
    <row r="940" spans="4:29" ht="12.75"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</row>
    <row r="941" spans="4:29" ht="12.75"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</row>
    <row r="942" spans="4:29" ht="12.75"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</row>
    <row r="943" spans="4:29" ht="12.75"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</row>
    <row r="944" spans="4:29" ht="12.75"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</row>
    <row r="945" spans="4:29" ht="12.75"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</row>
    <row r="946" spans="4:29" ht="12.75"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</row>
    <row r="947" spans="4:29" ht="12.75"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</row>
    <row r="948" spans="4:29" ht="12.75"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</row>
    <row r="949" spans="4:29" ht="12.75"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</row>
    <row r="950" spans="4:29" ht="12.75"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</row>
    <row r="951" spans="4:29" ht="12.75"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</row>
    <row r="952" spans="4:29" ht="12.75"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</row>
    <row r="953" spans="4:29" ht="12.75"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</row>
    <row r="954" spans="4:29" ht="12.75"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</row>
    <row r="955" spans="4:29" ht="12.75"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</row>
    <row r="956" spans="4:29" ht="12.75"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</row>
    <row r="957" spans="4:29" ht="12.75"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</row>
    <row r="958" spans="4:29" ht="12.75"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</row>
    <row r="959" spans="4:29" ht="12.75"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</row>
    <row r="960" spans="4:29" ht="12.75"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</row>
    <row r="961" spans="4:29" ht="12.75"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</row>
    <row r="962" spans="4:29" ht="12.75"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</row>
    <row r="963" spans="4:29" ht="12.75"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</row>
    <row r="964" spans="4:29" ht="12.75"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</row>
    <row r="965" spans="4:29" ht="12.75"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</row>
    <row r="966" spans="4:29" ht="12.75"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</row>
    <row r="967" spans="4:29" ht="12.75"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</row>
    <row r="968" spans="4:29" ht="12.75"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</row>
    <row r="969" spans="4:29" ht="12.75"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</row>
    <row r="970" spans="4:29" ht="12.75"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</row>
    <row r="971" spans="4:29" ht="12.75"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</row>
    <row r="972" spans="4:29" ht="12.75"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</row>
    <row r="973" spans="4:29" ht="12.75"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</row>
    <row r="974" spans="4:29" ht="12.75"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</row>
    <row r="975" spans="4:29" ht="12.75"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</row>
    <row r="976" spans="4:29" ht="12.75"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</row>
    <row r="977" spans="4:29" ht="12.75"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</row>
    <row r="978" spans="4:29" ht="12.75"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</row>
    <row r="979" spans="4:29" ht="12.75"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</row>
    <row r="980" spans="4:29" ht="12.75"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</row>
    <row r="981" spans="4:29" ht="12.75"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</row>
    <row r="982" spans="4:29" ht="12.75"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</row>
    <row r="983" spans="4:29" ht="12.75"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</row>
    <row r="984" spans="4:29" ht="12.75"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</row>
    <row r="985" spans="4:29" ht="12.75"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</row>
    <row r="986" spans="4:29" ht="12.75"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</row>
    <row r="987" spans="4:29" ht="12.75"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</row>
    <row r="988" spans="4:29" ht="12.75"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</row>
    <row r="989" spans="4:29" ht="12.75"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</row>
    <row r="990" spans="4:29" ht="12.75"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</row>
    <row r="991" spans="4:29" ht="12.75"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</row>
    <row r="992" spans="4:29" ht="12.75"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</row>
    <row r="993" spans="4:29" ht="12.75"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</row>
    <row r="994" spans="4:29" ht="12.75"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</row>
    <row r="995" spans="4:29" ht="12.75"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</row>
    <row r="996" spans="4:29" ht="12.75"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</row>
    <row r="997" spans="4:29" ht="12.75"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</row>
    <row r="998" spans="4:29" ht="12.75"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</row>
    <row r="999" spans="4:29" ht="12.75"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</row>
    <row r="1000" spans="4:29" ht="12.75"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</row>
    <row r="1001" spans="4:29" ht="12.75"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</row>
    <row r="1002" spans="4:29" ht="12.75"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</row>
    <row r="1003" spans="4:29" ht="12.75"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</row>
    <row r="1004" spans="4:29" ht="12.75"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</row>
    <row r="1005" spans="4:29" ht="12.75"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</row>
    <row r="1006" spans="4:29" ht="12.75"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</row>
    <row r="1007" spans="4:29" ht="12.75"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</row>
    <row r="1008" spans="4:29" ht="12.75"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</row>
    <row r="1009" spans="4:29" ht="12.75"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</row>
    <row r="1010" spans="4:29" ht="12.75"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</row>
    <row r="1011" spans="4:29" ht="12.75"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</row>
    <row r="1012" spans="4:29" ht="12.75"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</row>
    <row r="1013" spans="4:29" ht="12.75"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</row>
    <row r="1014" spans="4:29" ht="12.75"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</row>
    <row r="1015" spans="4:29" ht="12.75"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</row>
    <row r="1016" spans="4:29" ht="12.75"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</row>
    <row r="1017" spans="4:29" ht="12.75"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</row>
    <row r="1018" spans="4:29" ht="12.75"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</row>
    <row r="1019" spans="4:29" ht="12.75"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</row>
    <row r="1020" spans="4:29" ht="12.75"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</row>
    <row r="1021" spans="4:29" ht="12.75"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</row>
    <row r="1022" spans="4:29" ht="12.75"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</row>
    <row r="1023" spans="4:29" ht="12.75"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</row>
    <row r="1024" spans="4:29" ht="12.75"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</row>
    <row r="1025" spans="4:29" ht="12.75"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</row>
    <row r="1026" spans="4:29" ht="12.75"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</row>
    <row r="1027" spans="4:29" ht="12.75"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</row>
    <row r="1028" spans="4:29" ht="12.75"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</row>
    <row r="1029" spans="4:29" ht="12.75"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</row>
    <row r="1030" spans="4:29" ht="12.75"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</row>
    <row r="1031" spans="4:29" ht="12.75"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</row>
    <row r="1032" spans="4:29" ht="12.75"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</row>
    <row r="1033" spans="4:29" ht="12.75"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</row>
    <row r="1034" spans="4:29" ht="12.75"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</row>
    <row r="1035" spans="4:29" ht="12.75"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</row>
    <row r="1036" spans="4:29" ht="12.75"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</row>
    <row r="1037" spans="4:29" ht="12.75"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</row>
    <row r="1038" spans="4:29" ht="12.75"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</row>
    <row r="1039" spans="4:29" ht="12.75"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</row>
    <row r="1040" spans="4:29" ht="12.75"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</row>
    <row r="1041" spans="4:29" ht="12.75"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</row>
    <row r="1042" spans="4:29" ht="12.75"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</row>
    <row r="1043" spans="4:29" ht="12.75"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</row>
    <row r="1044" spans="4:29" ht="12.75"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</row>
    <row r="1045" spans="4:29" ht="12.75"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</row>
    <row r="1046" spans="4:29" ht="12.75"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</row>
    <row r="1047" spans="4:29" ht="12.75"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</row>
    <row r="1048" spans="4:29" ht="12.75"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</row>
    <row r="1049" spans="4:29" ht="12.75"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</row>
    <row r="1050" spans="4:29" ht="12.75"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</row>
    <row r="1051" spans="4:29" ht="12.75"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</row>
    <row r="1052" spans="4:29" ht="12.75"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</row>
    <row r="1053" spans="4:29" ht="12.75"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</row>
    <row r="1054" spans="4:29" ht="12.75"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</row>
    <row r="1055" spans="4:29" ht="12.75"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</row>
    <row r="1056" spans="4:29" ht="12.75"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</row>
    <row r="1057" spans="4:29" ht="12.75"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</row>
    <row r="1058" spans="4:29" ht="12.75"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</row>
    <row r="1059" spans="4:29" ht="12.75"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</row>
    <row r="1060" spans="4:29" ht="12.75"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</row>
    <row r="1061" spans="4:29" ht="12.75"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</row>
    <row r="1062" spans="4:29" ht="12.75"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</row>
    <row r="1063" spans="4:29" ht="12.75"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</row>
    <row r="1064" spans="4:29" ht="12.75"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</row>
    <row r="1065" spans="4:29" ht="12.75"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</row>
    <row r="1066" spans="4:29" ht="12.75"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</row>
    <row r="1067" spans="4:29" ht="12.75"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</row>
    <row r="1068" spans="4:29" ht="12.75"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</row>
    <row r="1069" spans="4:29" ht="12.75"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</row>
    <row r="1070" spans="4:29" ht="12.75"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</row>
    <row r="1071" spans="4:29" ht="12.75"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</row>
    <row r="1072" spans="4:29" ht="12.75"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</row>
    <row r="1073" spans="4:29" ht="12.75"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</row>
    <row r="1074" spans="4:29" ht="12.75"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</row>
    <row r="1075" spans="4:29" ht="12.75"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</row>
    <row r="1076" spans="4:29" ht="12.75"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</row>
    <row r="1077" spans="4:29" ht="12.75"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</row>
    <row r="1078" spans="4:29" ht="12.75"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</row>
    <row r="1079" spans="4:29" ht="12.75"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</row>
    <row r="1080" spans="4:29" ht="12.75"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</row>
    <row r="1081" spans="4:29" ht="12.75"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</row>
    <row r="1082" spans="4:29" ht="12.75"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</row>
    <row r="1083" spans="4:29" ht="12.75"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</row>
    <row r="1084" spans="4:29" ht="12.75"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</row>
    <row r="1085" spans="4:29" ht="12.75"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</row>
    <row r="1086" spans="4:29" ht="12.75"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</row>
    <row r="1087" spans="4:29" ht="12.75"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</row>
    <row r="1088" spans="4:29" ht="12.75"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</row>
    <row r="1089" spans="4:29" ht="12.75"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</row>
    <row r="1090" spans="4:29" ht="12.75"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</row>
    <row r="1091" spans="4:29" ht="12.75"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</row>
    <row r="1092" spans="4:29" ht="12.75"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</row>
    <row r="1093" spans="4:29" ht="12.75"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</row>
    <row r="1094" spans="4:29" ht="12.75"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</row>
    <row r="1095" spans="4:29" ht="12.75"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</row>
    <row r="1096" spans="4:29" ht="12.75"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</row>
    <row r="1097" spans="4:29" ht="12.75"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</row>
    <row r="1098" spans="4:29" ht="12.75"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</row>
    <row r="1099" spans="4:29" ht="12.75"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</row>
    <row r="1100" spans="4:29" ht="12.75"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</row>
    <row r="1101" spans="4:29" ht="12.75"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</row>
    <row r="1102" spans="4:29" ht="12.75"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</row>
    <row r="1103" spans="4:29" ht="12.75"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</row>
    <row r="1104" spans="4:29" ht="12.75"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</row>
    <row r="1105" spans="4:29" ht="12.75"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</row>
    <row r="1106" spans="4:29" ht="12.75"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</row>
    <row r="1107" spans="4:29" ht="12.75"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</row>
    <row r="1108" spans="4:29" ht="12.75"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</row>
    <row r="1109" spans="4:29" ht="12.75"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</row>
    <row r="1110" spans="4:29" ht="12.75"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</row>
    <row r="1111" spans="4:29" ht="12.75"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</row>
    <row r="1112" spans="4:29" ht="12.75"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</row>
    <row r="1113" spans="4:29" ht="12.75"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</row>
    <row r="1114" spans="4:29" ht="12.75"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</row>
    <row r="1115" spans="4:29" ht="12.75"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</row>
    <row r="1116" spans="4:29" ht="12.75"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</row>
    <row r="1117" spans="4:29" ht="12.75"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</row>
    <row r="1118" spans="4:29" ht="12.75"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</row>
    <row r="1119" spans="4:29" ht="12.75"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</row>
    <row r="1120" spans="4:29" ht="12.75"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</row>
    <row r="1121" spans="4:29" ht="12.75"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</row>
    <row r="1122" spans="4:29" ht="12.75"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</row>
    <row r="1123" spans="4:29" ht="12.75"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</row>
    <row r="1124" spans="4:29" ht="12.75"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</row>
    <row r="1125" spans="4:29" ht="12.75"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</row>
    <row r="1126" spans="4:29" ht="12.75"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</row>
    <row r="1127" spans="4:29" ht="12.75"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</row>
    <row r="1128" spans="4:29" ht="12.75"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</row>
    <row r="1129" spans="4:29" ht="12.75"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</row>
    <row r="1130" spans="4:29" ht="12.75"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</row>
    <row r="1131" spans="4:29" ht="12.75"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</row>
    <row r="1132" spans="4:29" ht="12.75"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</row>
    <row r="1133" spans="4:29" ht="12.75"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</row>
    <row r="1134" spans="4:29" ht="12.75"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</row>
    <row r="1135" spans="4:29" ht="12.75"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</row>
    <row r="1136" spans="4:29" ht="12.75"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</row>
    <row r="1137" spans="4:29" ht="12.75"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</row>
    <row r="1138" spans="4:29" ht="12.75"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</row>
    <row r="1139" spans="4:29" ht="12.75"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</row>
    <row r="1140" spans="4:29" ht="12.75"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</row>
    <row r="1141" spans="4:29" ht="12.75"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</row>
    <row r="1142" spans="4:29" ht="12.75"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</row>
    <row r="1143" spans="4:29" ht="12.75"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</row>
    <row r="1144" spans="4:29" ht="12.75"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</row>
    <row r="1145" spans="4:29" ht="12.75"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</row>
    <row r="1146" spans="4:29" ht="12.75"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</row>
    <row r="1147" spans="4:29" ht="12.75"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</row>
    <row r="1148" spans="4:29" ht="12.75"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</row>
    <row r="1149" spans="4:29" ht="12.75"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</row>
    <row r="1150" spans="4:29" ht="12.75"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</row>
    <row r="1151" spans="4:29" ht="12.75"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</row>
    <row r="1152" spans="4:29" ht="12.75"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</row>
    <row r="1153" spans="4:29" ht="12.75"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</row>
    <row r="1154" spans="4:29" ht="12.75"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</row>
    <row r="1155" spans="4:29" ht="12.75"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</row>
    <row r="1156" spans="4:29" ht="12.75"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</row>
    <row r="1157" spans="4:29" ht="12.75"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</row>
    <row r="1158" spans="4:29" ht="12.75"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</row>
    <row r="1159" spans="4:29" ht="12.75"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</row>
    <row r="1160" spans="4:29" ht="12.75"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</row>
    <row r="1161" spans="4:29" ht="12.75"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</row>
    <row r="1162" spans="4:29" ht="12.75"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</row>
    <row r="1163" spans="4:29" ht="12.75"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</row>
    <row r="1164" spans="4:29" ht="12.75"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</row>
    <row r="1165" spans="4:29" ht="12.75"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</row>
    <row r="1166" spans="4:29" ht="12.75"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</row>
    <row r="1167" spans="4:29" ht="12.75"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</row>
    <row r="1168" spans="4:29" ht="12.75"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</row>
    <row r="1169" spans="4:29" ht="12.75"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</row>
    <row r="1170" spans="4:29" ht="12.75"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</row>
    <row r="1171" spans="4:29" ht="12.75"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</row>
    <row r="1172" spans="4:29" ht="12.75"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</row>
    <row r="1173" spans="4:29" ht="12.75"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</row>
    <row r="1174" spans="4:29" ht="12.75"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</row>
    <row r="1175" spans="4:29" ht="12.75"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</row>
    <row r="1176" spans="4:29" ht="12.75"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</row>
    <row r="1177" spans="4:29" ht="12.75"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</row>
    <row r="1178" spans="4:29" ht="12.75"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</row>
    <row r="1179" spans="4:29" ht="12.75"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</row>
    <row r="1180" spans="4:29" ht="12.75"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</row>
    <row r="1181" spans="4:29" ht="12.75"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</row>
    <row r="1182" spans="4:29" ht="12.75"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</row>
    <row r="1183" spans="4:29" ht="12.75"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</row>
    <row r="1184" spans="4:29" ht="12.75"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</row>
    <row r="1185" spans="4:29" ht="12.75"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</row>
    <row r="1186" spans="4:29" ht="12.75"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</row>
    <row r="1187" spans="4:29" ht="12.75"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</row>
    <row r="1188" spans="4:29" ht="12.75"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</row>
    <row r="1189" spans="4:29" ht="12.75"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</row>
    <row r="1190" spans="4:29" ht="12.75"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</row>
    <row r="1191" spans="4:29" ht="12.75"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</row>
    <row r="1192" spans="4:29" ht="12.75"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</row>
    <row r="1193" spans="4:29" ht="12.75"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</row>
    <row r="1194" spans="4:29" ht="12.75"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</row>
    <row r="1195" spans="4:29" ht="12.75"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</row>
    <row r="1196" spans="4:29" ht="12.75"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</row>
    <row r="1197" spans="4:29" ht="12.75"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</row>
    <row r="1198" spans="4:29" ht="12.75"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</row>
    <row r="1199" spans="4:29" ht="12.75"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</row>
    <row r="1200" spans="4:29" ht="12.75"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</row>
    <row r="1201" spans="4:29" ht="12.75"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21"/>
      <c r="U1201" s="21"/>
      <c r="V1201" s="21"/>
      <c r="W1201" s="21"/>
      <c r="X1201" s="21"/>
      <c r="Y1201" s="21"/>
      <c r="Z1201" s="21"/>
      <c r="AA1201" s="21"/>
      <c r="AB1201" s="21"/>
      <c r="AC1201" s="21"/>
    </row>
    <row r="1202" spans="4:29" ht="12.75"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</row>
    <row r="1203" spans="4:29" ht="12.75"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</row>
    <row r="1204" spans="4:29" ht="12.75"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</row>
    <row r="1205" spans="4:29" ht="12.75"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</row>
    <row r="1206" spans="4:29" ht="12.75"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</row>
    <row r="1207" spans="4:29" ht="12.75"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</row>
    <row r="1208" spans="4:29" ht="12.75"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  <c r="X1208" s="21"/>
      <c r="Y1208" s="21"/>
      <c r="Z1208" s="21"/>
      <c r="AA1208" s="21"/>
      <c r="AB1208" s="21"/>
      <c r="AC1208" s="21"/>
    </row>
    <row r="1209" spans="4:29" ht="12.75"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</row>
    <row r="1210" spans="4:29" ht="12.75"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</row>
    <row r="1211" spans="4:29" ht="12.75"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/>
      <c r="W1211" s="21"/>
      <c r="X1211" s="21"/>
      <c r="Y1211" s="21"/>
      <c r="Z1211" s="21"/>
      <c r="AA1211" s="21"/>
      <c r="AB1211" s="21"/>
      <c r="AC1211" s="21"/>
    </row>
    <row r="1212" spans="4:29" ht="12.75"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</row>
    <row r="1213" spans="4:29" ht="12.75"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  <c r="T1213" s="21"/>
      <c r="U1213" s="21"/>
      <c r="V1213" s="21"/>
      <c r="W1213" s="21"/>
      <c r="X1213" s="21"/>
      <c r="Y1213" s="21"/>
      <c r="Z1213" s="21"/>
      <c r="AA1213" s="21"/>
      <c r="AB1213" s="21"/>
      <c r="AC1213" s="21"/>
    </row>
    <row r="1214" spans="4:29" ht="12.75"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1"/>
      <c r="U1214" s="21"/>
      <c r="V1214" s="21"/>
      <c r="W1214" s="21"/>
      <c r="X1214" s="21"/>
      <c r="Y1214" s="21"/>
      <c r="Z1214" s="21"/>
      <c r="AA1214" s="21"/>
      <c r="AB1214" s="21"/>
      <c r="AC1214" s="21"/>
    </row>
    <row r="1215" spans="4:29" ht="12.75"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  <c r="T1215" s="21"/>
      <c r="U1215" s="21"/>
      <c r="V1215" s="21"/>
      <c r="W1215" s="21"/>
      <c r="X1215" s="21"/>
      <c r="Y1215" s="21"/>
      <c r="Z1215" s="21"/>
      <c r="AA1215" s="21"/>
      <c r="AB1215" s="21"/>
      <c r="AC1215" s="21"/>
    </row>
    <row r="1216" spans="4:29" ht="12.75"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1"/>
      <c r="U1216" s="21"/>
      <c r="V1216" s="21"/>
      <c r="W1216" s="21"/>
      <c r="X1216" s="21"/>
      <c r="Y1216" s="21"/>
      <c r="Z1216" s="21"/>
      <c r="AA1216" s="21"/>
      <c r="AB1216" s="21"/>
      <c r="AC1216" s="21"/>
    </row>
    <row r="1217" spans="4:29" ht="12.75"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21"/>
      <c r="U1217" s="21"/>
      <c r="V1217" s="21"/>
      <c r="W1217" s="21"/>
      <c r="X1217" s="21"/>
      <c r="Y1217" s="21"/>
      <c r="Z1217" s="21"/>
      <c r="AA1217" s="21"/>
      <c r="AB1217" s="21"/>
      <c r="AC1217" s="21"/>
    </row>
    <row r="1218" spans="4:29" ht="12.75"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/>
      <c r="X1218" s="21"/>
      <c r="Y1218" s="21"/>
      <c r="Z1218" s="21"/>
      <c r="AA1218" s="21"/>
      <c r="AB1218" s="21"/>
      <c r="AC1218" s="21"/>
    </row>
    <row r="1219" spans="4:29" ht="12.75"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21"/>
      <c r="U1219" s="21"/>
      <c r="V1219" s="21"/>
      <c r="W1219" s="21"/>
      <c r="X1219" s="21"/>
      <c r="Y1219" s="21"/>
      <c r="Z1219" s="21"/>
      <c r="AA1219" s="21"/>
      <c r="AB1219" s="21"/>
      <c r="AC1219" s="21"/>
    </row>
    <row r="1220" spans="4:29" ht="12.75"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  <c r="T1220" s="21"/>
      <c r="U1220" s="21"/>
      <c r="V1220" s="21"/>
      <c r="W1220" s="21"/>
      <c r="X1220" s="21"/>
      <c r="Y1220" s="21"/>
      <c r="Z1220" s="21"/>
      <c r="AA1220" s="21"/>
      <c r="AB1220" s="21"/>
      <c r="AC1220" s="21"/>
    </row>
    <row r="1221" spans="4:29" ht="12.75"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21"/>
      <c r="U1221" s="21"/>
      <c r="V1221" s="21"/>
      <c r="W1221" s="21"/>
      <c r="X1221" s="21"/>
      <c r="Y1221" s="21"/>
      <c r="Z1221" s="21"/>
      <c r="AA1221" s="21"/>
      <c r="AB1221" s="21"/>
      <c r="AC1221" s="21"/>
    </row>
    <row r="1222" spans="4:29" ht="12.75"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1"/>
      <c r="U1222" s="21"/>
      <c r="V1222" s="21"/>
      <c r="W1222" s="21"/>
      <c r="X1222" s="21"/>
      <c r="Y1222" s="21"/>
      <c r="Z1222" s="21"/>
      <c r="AA1222" s="21"/>
      <c r="AB1222" s="21"/>
      <c r="AC1222" s="21"/>
    </row>
    <row r="1223" spans="4:29" ht="12.75"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  <c r="T1223" s="21"/>
      <c r="U1223" s="21"/>
      <c r="V1223" s="21"/>
      <c r="W1223" s="21"/>
      <c r="X1223" s="21"/>
      <c r="Y1223" s="21"/>
      <c r="Z1223" s="21"/>
      <c r="AA1223" s="21"/>
      <c r="AB1223" s="21"/>
      <c r="AC1223" s="21"/>
    </row>
    <row r="1224" spans="4:29" ht="12.75"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21"/>
      <c r="U1224" s="21"/>
      <c r="V1224" s="21"/>
      <c r="W1224" s="21"/>
      <c r="X1224" s="21"/>
      <c r="Y1224" s="21"/>
      <c r="Z1224" s="21"/>
      <c r="AA1224" s="21"/>
      <c r="AB1224" s="21"/>
      <c r="AC1224" s="21"/>
    </row>
    <row r="1225" spans="4:29" ht="12.75"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1"/>
      <c r="X1225" s="21"/>
      <c r="Y1225" s="21"/>
      <c r="Z1225" s="21"/>
      <c r="AA1225" s="21"/>
      <c r="AB1225" s="21"/>
      <c r="AC1225" s="21"/>
    </row>
    <row r="1226" spans="4:29" ht="12.75"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1"/>
      <c r="U1226" s="21"/>
      <c r="V1226" s="21"/>
      <c r="W1226" s="21"/>
      <c r="X1226" s="21"/>
      <c r="Y1226" s="21"/>
      <c r="Z1226" s="21"/>
      <c r="AA1226" s="21"/>
      <c r="AB1226" s="21"/>
      <c r="AC1226" s="21"/>
    </row>
    <row r="1227" spans="4:29" ht="12.75"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  <c r="T1227" s="21"/>
      <c r="U1227" s="21"/>
      <c r="V1227" s="21"/>
      <c r="W1227" s="21"/>
      <c r="X1227" s="21"/>
      <c r="Y1227" s="21"/>
      <c r="Z1227" s="21"/>
      <c r="AA1227" s="21"/>
      <c r="AB1227" s="21"/>
      <c r="AC1227" s="21"/>
    </row>
    <row r="1228" spans="4:29" ht="12.75"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1"/>
      <c r="U1228" s="21"/>
      <c r="V1228" s="21"/>
      <c r="W1228" s="21"/>
      <c r="X1228" s="21"/>
      <c r="Y1228" s="21"/>
      <c r="Z1228" s="21"/>
      <c r="AA1228" s="21"/>
      <c r="AB1228" s="21"/>
      <c r="AC1228" s="21"/>
    </row>
    <row r="1229" spans="4:29" ht="12.75"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</row>
    <row r="1230" spans="4:29" ht="12.75"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1"/>
      <c r="U1230" s="21"/>
      <c r="V1230" s="21"/>
      <c r="W1230" s="21"/>
      <c r="X1230" s="21"/>
      <c r="Y1230" s="21"/>
      <c r="Z1230" s="21"/>
      <c r="AA1230" s="21"/>
      <c r="AB1230" s="21"/>
      <c r="AC1230" s="21"/>
    </row>
    <row r="1231" spans="4:29" ht="12.75"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  <c r="T1231" s="21"/>
      <c r="U1231" s="21"/>
      <c r="V1231" s="21"/>
      <c r="W1231" s="21"/>
      <c r="X1231" s="21"/>
      <c r="Y1231" s="21"/>
      <c r="Z1231" s="21"/>
      <c r="AA1231" s="21"/>
      <c r="AB1231" s="21"/>
      <c r="AC1231" s="21"/>
    </row>
    <row r="1232" spans="4:29" ht="12.75"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</row>
    <row r="1233" spans="4:29" ht="12.75"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  <c r="T1233" s="21"/>
      <c r="U1233" s="21"/>
      <c r="V1233" s="21"/>
      <c r="W1233" s="21"/>
      <c r="X1233" s="21"/>
      <c r="Y1233" s="21"/>
      <c r="Z1233" s="21"/>
      <c r="AA1233" s="21"/>
      <c r="AB1233" s="21"/>
      <c r="AC1233" s="21"/>
    </row>
    <row r="1234" spans="4:29" ht="12.75"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  <c r="T1234" s="21"/>
      <c r="U1234" s="21"/>
      <c r="V1234" s="21"/>
      <c r="W1234" s="21"/>
      <c r="X1234" s="21"/>
      <c r="Y1234" s="21"/>
      <c r="Z1234" s="21"/>
      <c r="AA1234" s="21"/>
      <c r="AB1234" s="21"/>
      <c r="AC1234" s="21"/>
    </row>
    <row r="1235" spans="4:29" ht="12.75"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  <c r="R1235" s="21"/>
      <c r="S1235" s="21"/>
      <c r="T1235" s="21"/>
      <c r="U1235" s="21"/>
      <c r="V1235" s="21"/>
      <c r="W1235" s="21"/>
      <c r="X1235" s="21"/>
      <c r="Y1235" s="21"/>
      <c r="Z1235" s="21"/>
      <c r="AA1235" s="21"/>
      <c r="AB1235" s="21"/>
      <c r="AC1235" s="21"/>
    </row>
    <row r="1236" spans="4:29" ht="12.75"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21"/>
      <c r="U1236" s="21"/>
      <c r="V1236" s="21"/>
      <c r="W1236" s="21"/>
      <c r="X1236" s="21"/>
      <c r="Y1236" s="21"/>
      <c r="Z1236" s="21"/>
      <c r="AA1236" s="21"/>
      <c r="AB1236" s="21"/>
      <c r="AC1236" s="21"/>
    </row>
    <row r="1237" spans="4:29" ht="12.75"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/>
      <c r="T1237" s="21"/>
      <c r="U1237" s="21"/>
      <c r="V1237" s="21"/>
      <c r="W1237" s="21"/>
      <c r="X1237" s="21"/>
      <c r="Y1237" s="21"/>
      <c r="Z1237" s="21"/>
      <c r="AA1237" s="21"/>
      <c r="AB1237" s="21"/>
      <c r="AC1237" s="21"/>
    </row>
    <row r="1238" spans="4:29" ht="12.75"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  <c r="X1238" s="21"/>
      <c r="Y1238" s="21"/>
      <c r="Z1238" s="21"/>
      <c r="AA1238" s="21"/>
      <c r="AB1238" s="21"/>
      <c r="AC1238" s="21"/>
    </row>
    <row r="1239" spans="4:29" ht="12.75"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21"/>
      <c r="U1239" s="21"/>
      <c r="V1239" s="21"/>
      <c r="W1239" s="21"/>
      <c r="X1239" s="21"/>
      <c r="Y1239" s="21"/>
      <c r="Z1239" s="21"/>
      <c r="AA1239" s="21"/>
      <c r="AB1239" s="21"/>
      <c r="AC1239" s="21"/>
    </row>
    <row r="1240" spans="4:29" ht="12.75"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1"/>
      <c r="U1240" s="21"/>
      <c r="V1240" s="21"/>
      <c r="W1240" s="21"/>
      <c r="X1240" s="21"/>
      <c r="Y1240" s="21"/>
      <c r="Z1240" s="21"/>
      <c r="AA1240" s="21"/>
      <c r="AB1240" s="21"/>
      <c r="AC1240" s="21"/>
    </row>
    <row r="1241" spans="4:29" ht="12.75"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  <c r="T1241" s="21"/>
      <c r="U1241" s="21"/>
      <c r="V1241" s="21"/>
      <c r="W1241" s="21"/>
      <c r="X1241" s="21"/>
      <c r="Y1241" s="21"/>
      <c r="Z1241" s="21"/>
      <c r="AA1241" s="21"/>
      <c r="AB1241" s="21"/>
      <c r="AC1241" s="21"/>
    </row>
    <row r="1242" spans="4:29" ht="12.75"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21"/>
      <c r="V1242" s="21"/>
      <c r="W1242" s="21"/>
      <c r="X1242" s="21"/>
      <c r="Y1242" s="21"/>
      <c r="Z1242" s="21"/>
      <c r="AA1242" s="21"/>
      <c r="AB1242" s="21"/>
      <c r="AC1242" s="21"/>
    </row>
    <row r="1243" spans="4:29" ht="12.75"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21"/>
      <c r="U1243" s="21"/>
      <c r="V1243" s="21"/>
      <c r="W1243" s="21"/>
      <c r="X1243" s="21"/>
      <c r="Y1243" s="21"/>
      <c r="Z1243" s="21"/>
      <c r="AA1243" s="21"/>
      <c r="AB1243" s="21"/>
      <c r="AC1243" s="21"/>
    </row>
    <row r="1244" spans="4:29" ht="12.75"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  <c r="U1244" s="21"/>
      <c r="V1244" s="21"/>
      <c r="W1244" s="21"/>
      <c r="X1244" s="21"/>
      <c r="Y1244" s="21"/>
      <c r="Z1244" s="21"/>
      <c r="AA1244" s="21"/>
      <c r="AB1244" s="21"/>
      <c r="AC1244" s="21"/>
    </row>
    <row r="1245" spans="4:29" ht="12.75"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1"/>
      <c r="U1245" s="21"/>
      <c r="V1245" s="21"/>
      <c r="W1245" s="21"/>
      <c r="X1245" s="21"/>
      <c r="Y1245" s="21"/>
      <c r="Z1245" s="21"/>
      <c r="AA1245" s="21"/>
      <c r="AB1245" s="21"/>
      <c r="AC1245" s="21"/>
    </row>
    <row r="1246" spans="4:29" ht="12.75"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  <c r="U1246" s="21"/>
      <c r="V1246" s="21"/>
      <c r="W1246" s="21"/>
      <c r="X1246" s="21"/>
      <c r="Y1246" s="21"/>
      <c r="Z1246" s="21"/>
      <c r="AA1246" s="21"/>
      <c r="AB1246" s="21"/>
      <c r="AC1246" s="21"/>
    </row>
    <row r="1247" spans="4:29" ht="12.75"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  <c r="Z1247" s="21"/>
      <c r="AA1247" s="21"/>
      <c r="AB1247" s="21"/>
      <c r="AC1247" s="21"/>
    </row>
    <row r="1248" spans="4:29" ht="12.75"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  <c r="U1248" s="21"/>
      <c r="V1248" s="21"/>
      <c r="W1248" s="21"/>
      <c r="X1248" s="21"/>
      <c r="Y1248" s="21"/>
      <c r="Z1248" s="21"/>
      <c r="AA1248" s="21"/>
      <c r="AB1248" s="21"/>
      <c r="AC1248" s="21"/>
    </row>
    <row r="1249" spans="4:29" ht="12.75"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21"/>
      <c r="U1249" s="21"/>
      <c r="V1249" s="21"/>
      <c r="W1249" s="21"/>
      <c r="X1249" s="21"/>
      <c r="Y1249" s="21"/>
      <c r="Z1249" s="21"/>
      <c r="AA1249" s="21"/>
      <c r="AB1249" s="21"/>
      <c r="AC1249" s="21"/>
    </row>
    <row r="1250" spans="4:29" ht="12.75"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  <c r="U1250" s="21"/>
      <c r="V1250" s="21"/>
      <c r="W1250" s="21"/>
      <c r="X1250" s="21"/>
      <c r="Y1250" s="21"/>
      <c r="Z1250" s="21"/>
      <c r="AA1250" s="21"/>
      <c r="AB1250" s="21"/>
      <c r="AC1250" s="21"/>
    </row>
    <row r="1251" spans="4:29" ht="12.75"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/>
      <c r="W1251" s="21"/>
      <c r="X1251" s="21"/>
      <c r="Y1251" s="21"/>
      <c r="Z1251" s="21"/>
      <c r="AA1251" s="21"/>
      <c r="AB1251" s="21"/>
      <c r="AC1251" s="21"/>
    </row>
    <row r="1252" spans="4:29" ht="12.75"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1"/>
      <c r="X1252" s="21"/>
      <c r="Y1252" s="21"/>
      <c r="Z1252" s="21"/>
      <c r="AA1252" s="21"/>
      <c r="AB1252" s="21"/>
      <c r="AC1252" s="21"/>
    </row>
    <row r="1253" spans="4:29" ht="12.75"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  <c r="Z1253" s="21"/>
      <c r="AA1253" s="21"/>
      <c r="AB1253" s="21"/>
      <c r="AC1253" s="21"/>
    </row>
    <row r="1254" spans="4:29" ht="12.75"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1"/>
      <c r="X1254" s="21"/>
      <c r="Y1254" s="21"/>
      <c r="Z1254" s="21"/>
      <c r="AA1254" s="21"/>
      <c r="AB1254" s="21"/>
      <c r="AC1254" s="21"/>
    </row>
    <row r="1255" spans="4:29" ht="12.75"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21"/>
      <c r="U1255" s="21"/>
      <c r="V1255" s="21"/>
      <c r="W1255" s="21"/>
      <c r="X1255" s="21"/>
      <c r="Y1255" s="21"/>
      <c r="Z1255" s="21"/>
      <c r="AA1255" s="21"/>
      <c r="AB1255" s="21"/>
      <c r="AC1255" s="21"/>
    </row>
    <row r="1256" spans="4:29" ht="12.75"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1"/>
      <c r="U1256" s="21"/>
      <c r="V1256" s="21"/>
      <c r="W1256" s="21"/>
      <c r="X1256" s="21"/>
      <c r="Y1256" s="21"/>
      <c r="Z1256" s="21"/>
      <c r="AA1256" s="21"/>
      <c r="AB1256" s="21"/>
      <c r="AC1256" s="21"/>
    </row>
    <row r="1257" spans="4:29" ht="12.75"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1"/>
      <c r="X1257" s="21"/>
      <c r="Y1257" s="21"/>
      <c r="Z1257" s="21"/>
      <c r="AA1257" s="21"/>
      <c r="AB1257" s="21"/>
      <c r="AC1257" s="21"/>
    </row>
    <row r="1258" spans="4:29" ht="12.75"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1"/>
      <c r="X1258" s="21"/>
      <c r="Y1258" s="21"/>
      <c r="Z1258" s="21"/>
      <c r="AA1258" s="21"/>
      <c r="AB1258" s="21"/>
      <c r="AC1258" s="21"/>
    </row>
    <row r="1259" spans="4:29" ht="12.75"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  <c r="T1259" s="21"/>
      <c r="U1259" s="21"/>
      <c r="V1259" s="21"/>
      <c r="W1259" s="21"/>
      <c r="X1259" s="21"/>
      <c r="Y1259" s="21"/>
      <c r="Z1259" s="21"/>
      <c r="AA1259" s="21"/>
      <c r="AB1259" s="21"/>
      <c r="AC1259" s="21"/>
    </row>
    <row r="1260" spans="4:29" ht="12.75"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  <c r="U1260" s="21"/>
      <c r="V1260" s="21"/>
      <c r="W1260" s="21"/>
      <c r="X1260" s="21"/>
      <c r="Y1260" s="21"/>
      <c r="Z1260" s="21"/>
      <c r="AA1260" s="21"/>
      <c r="AB1260" s="21"/>
      <c r="AC1260" s="21"/>
    </row>
    <row r="1261" spans="4:29" ht="12.75"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  <c r="T1261" s="21"/>
      <c r="U1261" s="21"/>
      <c r="V1261" s="21"/>
      <c r="W1261" s="21"/>
      <c r="X1261" s="21"/>
      <c r="Y1261" s="21"/>
      <c r="Z1261" s="21"/>
      <c r="AA1261" s="21"/>
      <c r="AB1261" s="21"/>
      <c r="AC1261" s="21"/>
    </row>
    <row r="1262" spans="4:29" ht="12.75"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21"/>
      <c r="U1262" s="21"/>
      <c r="V1262" s="21"/>
      <c r="W1262" s="21"/>
      <c r="X1262" s="21"/>
      <c r="Y1262" s="21"/>
      <c r="Z1262" s="21"/>
      <c r="AA1262" s="21"/>
      <c r="AB1262" s="21"/>
      <c r="AC1262" s="21"/>
    </row>
    <row r="1263" spans="4:29" ht="12.75"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  <c r="S1263" s="21"/>
      <c r="T1263" s="21"/>
      <c r="U1263" s="21"/>
      <c r="V1263" s="21"/>
      <c r="W1263" s="21"/>
      <c r="X1263" s="21"/>
      <c r="Y1263" s="21"/>
      <c r="Z1263" s="21"/>
      <c r="AA1263" s="21"/>
      <c r="AB1263" s="21"/>
      <c r="AC1263" s="21"/>
    </row>
    <row r="1264" spans="4:29" ht="12.75"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  <c r="U1264" s="21"/>
      <c r="V1264" s="21"/>
      <c r="W1264" s="21"/>
      <c r="X1264" s="21"/>
      <c r="Y1264" s="21"/>
      <c r="Z1264" s="21"/>
      <c r="AA1264" s="21"/>
      <c r="AB1264" s="21"/>
      <c r="AC1264" s="21"/>
    </row>
    <row r="1265" spans="4:29" ht="12.75"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/>
      <c r="T1265" s="21"/>
      <c r="U1265" s="21"/>
      <c r="V1265" s="21"/>
      <c r="W1265" s="21"/>
      <c r="X1265" s="21"/>
      <c r="Y1265" s="21"/>
      <c r="Z1265" s="21"/>
      <c r="AA1265" s="21"/>
      <c r="AB1265" s="21"/>
      <c r="AC1265" s="21"/>
    </row>
    <row r="1266" spans="4:29" ht="12.75"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21"/>
      <c r="U1266" s="21"/>
      <c r="V1266" s="21"/>
      <c r="W1266" s="21"/>
      <c r="X1266" s="21"/>
      <c r="Y1266" s="21"/>
      <c r="Z1266" s="21"/>
      <c r="AA1266" s="21"/>
      <c r="AB1266" s="21"/>
      <c r="AC1266" s="21"/>
    </row>
    <row r="1267" spans="4:29" ht="12.75"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1"/>
      <c r="S1267" s="21"/>
      <c r="T1267" s="21"/>
      <c r="U1267" s="21"/>
      <c r="V1267" s="21"/>
      <c r="W1267" s="21"/>
      <c r="X1267" s="21"/>
      <c r="Y1267" s="21"/>
      <c r="Z1267" s="21"/>
      <c r="AA1267" s="21"/>
      <c r="AB1267" s="21"/>
      <c r="AC1267" s="21"/>
    </row>
    <row r="1268" spans="4:29" ht="12.75"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1"/>
      <c r="U1268" s="21"/>
      <c r="V1268" s="21"/>
      <c r="W1268" s="21"/>
      <c r="X1268" s="21"/>
      <c r="Y1268" s="21"/>
      <c r="Z1268" s="21"/>
      <c r="AA1268" s="21"/>
      <c r="AB1268" s="21"/>
      <c r="AC1268" s="21"/>
    </row>
    <row r="1269" spans="4:29" ht="12.75"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  <c r="R1269" s="21"/>
      <c r="S1269" s="21"/>
      <c r="T1269" s="21"/>
      <c r="U1269" s="21"/>
      <c r="V1269" s="21"/>
      <c r="W1269" s="21"/>
      <c r="X1269" s="21"/>
      <c r="Y1269" s="21"/>
      <c r="Z1269" s="21"/>
      <c r="AA1269" s="21"/>
      <c r="AB1269" s="21"/>
      <c r="AC1269" s="21"/>
    </row>
    <row r="1270" spans="4:29" ht="12.75"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  <c r="U1270" s="21"/>
      <c r="V1270" s="21"/>
      <c r="W1270" s="21"/>
      <c r="X1270" s="21"/>
      <c r="Y1270" s="21"/>
      <c r="Z1270" s="21"/>
      <c r="AA1270" s="21"/>
      <c r="AB1270" s="21"/>
      <c r="AC1270" s="21"/>
    </row>
    <row r="1271" spans="4:29" ht="12.75"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  <c r="R1271" s="21"/>
      <c r="S1271" s="21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/>
    </row>
    <row r="1272" spans="4:29" ht="12.75"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21"/>
      <c r="U1272" s="21"/>
      <c r="V1272" s="21"/>
      <c r="W1272" s="21"/>
      <c r="X1272" s="21"/>
      <c r="Y1272" s="21"/>
      <c r="Z1272" s="21"/>
      <c r="AA1272" s="21"/>
      <c r="AB1272" s="21"/>
      <c r="AC1272" s="21"/>
    </row>
    <row r="1273" spans="4:29" ht="12.75"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  <c r="S1273" s="21"/>
      <c r="T1273" s="21"/>
      <c r="U1273" s="21"/>
      <c r="V1273" s="21"/>
      <c r="W1273" s="21"/>
      <c r="X1273" s="21"/>
      <c r="Y1273" s="21"/>
      <c r="Z1273" s="21"/>
      <c r="AA1273" s="21"/>
      <c r="AB1273" s="21"/>
      <c r="AC1273" s="21"/>
    </row>
    <row r="1274" spans="4:29" ht="12.75"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  <c r="U1274" s="21"/>
      <c r="V1274" s="21"/>
      <c r="W1274" s="21"/>
      <c r="X1274" s="21"/>
      <c r="Y1274" s="21"/>
      <c r="Z1274" s="21"/>
      <c r="AA1274" s="21"/>
      <c r="AB1274" s="21"/>
      <c r="AC1274" s="21"/>
    </row>
    <row r="1275" spans="4:29" ht="12.75"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  <c r="S1275" s="21"/>
      <c r="T1275" s="21"/>
      <c r="U1275" s="21"/>
      <c r="V1275" s="21"/>
      <c r="W1275" s="21"/>
      <c r="X1275" s="21"/>
      <c r="Y1275" s="21"/>
      <c r="Z1275" s="21"/>
      <c r="AA1275" s="21"/>
      <c r="AB1275" s="21"/>
      <c r="AC1275" s="21"/>
    </row>
    <row r="1276" spans="4:29" ht="12.75"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21"/>
      <c r="U1276" s="21"/>
      <c r="V1276" s="21"/>
      <c r="W1276" s="21"/>
      <c r="X1276" s="21"/>
      <c r="Y1276" s="21"/>
      <c r="Z1276" s="21"/>
      <c r="AA1276" s="21"/>
      <c r="AB1276" s="21"/>
      <c r="AC1276" s="21"/>
    </row>
    <row r="1277" spans="4:29" ht="12.75"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  <c r="T1277" s="21"/>
      <c r="U1277" s="21"/>
      <c r="V1277" s="21"/>
      <c r="W1277" s="21"/>
      <c r="X1277" s="21"/>
      <c r="Y1277" s="21"/>
      <c r="Z1277" s="21"/>
      <c r="AA1277" s="21"/>
      <c r="AB1277" s="21"/>
      <c r="AC1277" s="21"/>
    </row>
    <row r="1278" spans="4:29" ht="12.75"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21"/>
      <c r="U1278" s="21"/>
      <c r="V1278" s="21"/>
      <c r="W1278" s="21"/>
      <c r="X1278" s="21"/>
      <c r="Y1278" s="21"/>
      <c r="Z1278" s="21"/>
      <c r="AA1278" s="21"/>
      <c r="AB1278" s="21"/>
      <c r="AC1278" s="21"/>
    </row>
    <row r="1279" spans="4:29" ht="12.75"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  <c r="R1279" s="21"/>
      <c r="S1279" s="21"/>
      <c r="T1279" s="21"/>
      <c r="U1279" s="21"/>
      <c r="V1279" s="21"/>
      <c r="W1279" s="21"/>
      <c r="X1279" s="21"/>
      <c r="Y1279" s="21"/>
      <c r="Z1279" s="21"/>
      <c r="AA1279" s="21"/>
      <c r="AB1279" s="21"/>
      <c r="AC1279" s="21"/>
    </row>
    <row r="1280" spans="4:29" ht="12.75"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  <c r="T1280" s="21"/>
      <c r="U1280" s="21"/>
      <c r="V1280" s="21"/>
      <c r="W1280" s="21"/>
      <c r="X1280" s="21"/>
      <c r="Y1280" s="21"/>
      <c r="Z1280" s="21"/>
      <c r="AA1280" s="21"/>
      <c r="AB1280" s="21"/>
      <c r="AC1280" s="21"/>
    </row>
    <row r="1281" spans="4:29" ht="12.75"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  <c r="R1281" s="21"/>
      <c r="S1281" s="21"/>
      <c r="T1281" s="21"/>
      <c r="U1281" s="21"/>
      <c r="V1281" s="21"/>
      <c r="W1281" s="21"/>
      <c r="X1281" s="21"/>
      <c r="Y1281" s="21"/>
      <c r="Z1281" s="21"/>
      <c r="AA1281" s="21"/>
      <c r="AB1281" s="21"/>
      <c r="AC1281" s="21"/>
    </row>
    <row r="1282" spans="4:29" ht="12.75"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  <c r="T1282" s="21"/>
      <c r="U1282" s="21"/>
      <c r="V1282" s="21"/>
      <c r="W1282" s="21"/>
      <c r="X1282" s="21"/>
      <c r="Y1282" s="21"/>
      <c r="Z1282" s="21"/>
      <c r="AA1282" s="21"/>
      <c r="AB1282" s="21"/>
      <c r="AC1282" s="21"/>
    </row>
    <row r="1283" spans="4:29" ht="12.75"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  <c r="S1283" s="21"/>
      <c r="T1283" s="21"/>
      <c r="U1283" s="21"/>
      <c r="V1283" s="21"/>
      <c r="W1283" s="21"/>
      <c r="X1283" s="21"/>
      <c r="Y1283" s="21"/>
      <c r="Z1283" s="21"/>
      <c r="AA1283" s="21"/>
      <c r="AB1283" s="21"/>
      <c r="AC1283" s="21"/>
    </row>
    <row r="1284" spans="4:29" ht="12.75"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  <c r="T1284" s="21"/>
      <c r="U1284" s="21"/>
      <c r="V1284" s="21"/>
      <c r="W1284" s="21"/>
      <c r="X1284" s="21"/>
      <c r="Y1284" s="21"/>
      <c r="Z1284" s="21"/>
      <c r="AA1284" s="21"/>
      <c r="AB1284" s="21"/>
      <c r="AC1284" s="21"/>
    </row>
    <row r="1285" spans="4:29" ht="12.75"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  <c r="R1285" s="21"/>
      <c r="S1285" s="21"/>
      <c r="T1285" s="21"/>
      <c r="U1285" s="21"/>
      <c r="V1285" s="21"/>
      <c r="W1285" s="21"/>
      <c r="X1285" s="21"/>
      <c r="Y1285" s="21"/>
      <c r="Z1285" s="21"/>
      <c r="AA1285" s="21"/>
      <c r="AB1285" s="21"/>
      <c r="AC1285" s="21"/>
    </row>
    <row r="1286" spans="4:29" ht="12.75"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  <c r="T1286" s="21"/>
      <c r="U1286" s="21"/>
      <c r="V1286" s="21"/>
      <c r="W1286" s="21"/>
      <c r="X1286" s="21"/>
      <c r="Y1286" s="21"/>
      <c r="Z1286" s="21"/>
      <c r="AA1286" s="21"/>
      <c r="AB1286" s="21"/>
      <c r="AC1286" s="21"/>
    </row>
    <row r="1287" spans="4:29" ht="12.75"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/>
    </row>
    <row r="1288" spans="4:29" ht="12.75"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  <c r="U1288" s="21"/>
      <c r="V1288" s="21"/>
      <c r="W1288" s="21"/>
      <c r="X1288" s="21"/>
      <c r="Y1288" s="21"/>
      <c r="Z1288" s="21"/>
      <c r="AA1288" s="21"/>
      <c r="AB1288" s="21"/>
      <c r="AC1288" s="21"/>
    </row>
    <row r="1289" spans="4:29" ht="12.75"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  <c r="R1289" s="21"/>
      <c r="S1289" s="21"/>
      <c r="T1289" s="21"/>
      <c r="U1289" s="21"/>
      <c r="V1289" s="21"/>
      <c r="W1289" s="21"/>
      <c r="X1289" s="21"/>
      <c r="Y1289" s="21"/>
      <c r="Z1289" s="21"/>
      <c r="AA1289" s="21"/>
      <c r="AB1289" s="21"/>
      <c r="AC1289" s="21"/>
    </row>
    <row r="1290" spans="4:29" ht="12.75"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1"/>
      <c r="U1290" s="21"/>
      <c r="V1290" s="21"/>
      <c r="W1290" s="21"/>
      <c r="X1290" s="21"/>
      <c r="Y1290" s="21"/>
      <c r="Z1290" s="21"/>
      <c r="AA1290" s="21"/>
      <c r="AB1290" s="21"/>
      <c r="AC1290" s="21"/>
    </row>
    <row r="1291" spans="4:29" ht="12.75"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  <c r="U1291" s="21"/>
      <c r="V1291" s="21"/>
      <c r="W1291" s="21"/>
      <c r="X1291" s="21"/>
      <c r="Y1291" s="21"/>
      <c r="Z1291" s="21"/>
      <c r="AA1291" s="21"/>
      <c r="AB1291" s="21"/>
      <c r="AC1291" s="21"/>
    </row>
    <row r="1292" spans="4:29" ht="12.75"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  <c r="X1292" s="21"/>
      <c r="Y1292" s="21"/>
      <c r="Z1292" s="21"/>
      <c r="AA1292" s="21"/>
      <c r="AB1292" s="21"/>
      <c r="AC1292" s="21"/>
    </row>
    <row r="1293" spans="4:29" ht="12.75"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21"/>
      <c r="V1293" s="21"/>
      <c r="W1293" s="21"/>
      <c r="X1293" s="21"/>
      <c r="Y1293" s="21"/>
      <c r="Z1293" s="21"/>
      <c r="AA1293" s="21"/>
      <c r="AB1293" s="21"/>
      <c r="AC1293" s="21"/>
    </row>
    <row r="1294" spans="4:29" ht="12.75"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21"/>
      <c r="V1294" s="21"/>
      <c r="W1294" s="21"/>
      <c r="X1294" s="21"/>
      <c r="Y1294" s="21"/>
      <c r="Z1294" s="21"/>
      <c r="AA1294" s="21"/>
      <c r="AB1294" s="21"/>
      <c r="AC1294" s="21"/>
    </row>
    <row r="1295" spans="4:29" ht="12.75"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/>
      <c r="W1295" s="21"/>
      <c r="X1295" s="21"/>
      <c r="Y1295" s="21"/>
      <c r="Z1295" s="21"/>
      <c r="AA1295" s="21"/>
      <c r="AB1295" s="21"/>
      <c r="AC1295" s="21"/>
    </row>
    <row r="1296" spans="4:29" ht="12.75"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  <c r="U1296" s="21"/>
      <c r="V1296" s="21"/>
      <c r="W1296" s="21"/>
      <c r="X1296" s="21"/>
      <c r="Y1296" s="21"/>
      <c r="Z1296" s="21"/>
      <c r="AA1296" s="21"/>
      <c r="AB1296" s="21"/>
      <c r="AC1296" s="21"/>
    </row>
    <row r="1297" spans="4:29" ht="12.75"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  <c r="T1297" s="21"/>
      <c r="U1297" s="21"/>
      <c r="V1297" s="21"/>
      <c r="W1297" s="21"/>
      <c r="X1297" s="21"/>
      <c r="Y1297" s="21"/>
      <c r="Z1297" s="21"/>
      <c r="AA1297" s="21"/>
      <c r="AB1297" s="21"/>
      <c r="AC1297" s="21"/>
    </row>
    <row r="1298" spans="4:29" ht="12.75"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  <c r="U1298" s="21"/>
      <c r="V1298" s="21"/>
      <c r="W1298" s="21"/>
      <c r="X1298" s="21"/>
      <c r="Y1298" s="21"/>
      <c r="Z1298" s="21"/>
      <c r="AA1298" s="21"/>
      <c r="AB1298" s="21"/>
      <c r="AC1298" s="21"/>
    </row>
    <row r="1299" spans="4:29" ht="12.75"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  <c r="T1299" s="21"/>
      <c r="U1299" s="21"/>
      <c r="V1299" s="21"/>
      <c r="W1299" s="21"/>
      <c r="X1299" s="21"/>
      <c r="Y1299" s="21"/>
      <c r="Z1299" s="21"/>
      <c r="AA1299" s="21"/>
      <c r="AB1299" s="21"/>
      <c r="AC1299" s="21"/>
    </row>
    <row r="1300" spans="4:29" ht="12.75"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21"/>
      <c r="U1300" s="21"/>
      <c r="V1300" s="21"/>
      <c r="W1300" s="21"/>
      <c r="X1300" s="21"/>
      <c r="Y1300" s="21"/>
      <c r="Z1300" s="21"/>
      <c r="AA1300" s="21"/>
      <c r="AB1300" s="21"/>
      <c r="AC1300" s="21"/>
    </row>
    <row r="1301" spans="4:29" ht="12.75"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1"/>
      <c r="T1301" s="21"/>
      <c r="U1301" s="21"/>
      <c r="V1301" s="21"/>
      <c r="W1301" s="21"/>
      <c r="X1301" s="21"/>
      <c r="Y1301" s="21"/>
      <c r="Z1301" s="21"/>
      <c r="AA1301" s="21"/>
      <c r="AB1301" s="21"/>
      <c r="AC1301" s="21"/>
    </row>
    <row r="1302" spans="4:29" ht="12.75"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  <c r="U1302" s="21"/>
      <c r="V1302" s="21"/>
      <c r="W1302" s="21"/>
      <c r="X1302" s="21"/>
      <c r="Y1302" s="21"/>
      <c r="Z1302" s="21"/>
      <c r="AA1302" s="21"/>
      <c r="AB1302" s="21"/>
      <c r="AC1302" s="21"/>
    </row>
    <row r="1303" spans="4:29" ht="12.75"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  <c r="R1303" s="21"/>
      <c r="S1303" s="21"/>
      <c r="T1303" s="21"/>
      <c r="U1303" s="21"/>
      <c r="V1303" s="21"/>
      <c r="W1303" s="21"/>
      <c r="X1303" s="21"/>
      <c r="Y1303" s="21"/>
      <c r="Z1303" s="21"/>
      <c r="AA1303" s="21"/>
      <c r="AB1303" s="21"/>
      <c r="AC1303" s="21"/>
    </row>
    <row r="1304" spans="4:29" ht="12.75"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  <c r="T1304" s="21"/>
      <c r="U1304" s="21"/>
      <c r="V1304" s="21"/>
      <c r="W1304" s="21"/>
      <c r="X1304" s="21"/>
      <c r="Y1304" s="21"/>
      <c r="Z1304" s="21"/>
      <c r="AA1304" s="21"/>
      <c r="AB1304" s="21"/>
      <c r="AC1304" s="21"/>
    </row>
    <row r="1305" spans="4:29" ht="12.75"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  <c r="R1305" s="21"/>
      <c r="S1305" s="21"/>
      <c r="T1305" s="21"/>
      <c r="U1305" s="21"/>
      <c r="V1305" s="21"/>
      <c r="W1305" s="21"/>
      <c r="X1305" s="21"/>
      <c r="Y1305" s="21"/>
      <c r="Z1305" s="21"/>
      <c r="AA1305" s="21"/>
      <c r="AB1305" s="21"/>
      <c r="AC1305" s="21"/>
    </row>
    <row r="1306" spans="4:29" ht="12.75"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21"/>
      <c r="U1306" s="21"/>
      <c r="V1306" s="21"/>
      <c r="W1306" s="21"/>
      <c r="X1306" s="21"/>
      <c r="Y1306" s="21"/>
      <c r="Z1306" s="21"/>
      <c r="AA1306" s="21"/>
      <c r="AB1306" s="21"/>
      <c r="AC1306" s="21"/>
    </row>
    <row r="1307" spans="4:29" ht="12.75"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/>
      <c r="T1307" s="21"/>
      <c r="U1307" s="21"/>
      <c r="V1307" s="21"/>
      <c r="W1307" s="21"/>
      <c r="X1307" s="21"/>
      <c r="Y1307" s="21"/>
      <c r="Z1307" s="21"/>
      <c r="AA1307" s="21"/>
      <c r="AB1307" s="21"/>
      <c r="AC1307" s="21"/>
    </row>
    <row r="1308" spans="4:29" ht="12.75"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1"/>
      <c r="U1308" s="21"/>
      <c r="V1308" s="21"/>
      <c r="W1308" s="21"/>
      <c r="X1308" s="21"/>
      <c r="Y1308" s="21"/>
      <c r="Z1308" s="21"/>
      <c r="AA1308" s="21"/>
      <c r="AB1308" s="21"/>
      <c r="AC1308" s="21"/>
    </row>
    <row r="1309" spans="4:29" ht="12.75"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  <c r="S1309" s="21"/>
      <c r="T1309" s="21"/>
      <c r="U1309" s="21"/>
      <c r="V1309" s="21"/>
      <c r="W1309" s="21"/>
      <c r="X1309" s="21"/>
      <c r="Y1309" s="21"/>
      <c r="Z1309" s="21"/>
      <c r="AA1309" s="21"/>
      <c r="AB1309" s="21"/>
      <c r="AC1309" s="21"/>
    </row>
    <row r="1310" spans="4:29" ht="12.75"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1"/>
      <c r="T1310" s="21"/>
      <c r="U1310" s="21"/>
      <c r="V1310" s="21"/>
      <c r="W1310" s="21"/>
      <c r="X1310" s="21"/>
      <c r="Y1310" s="21"/>
      <c r="Z1310" s="21"/>
      <c r="AA1310" s="21"/>
      <c r="AB1310" s="21"/>
      <c r="AC1310" s="21"/>
    </row>
    <row r="1311" spans="4:29" ht="12.75"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1"/>
      <c r="T1311" s="21"/>
      <c r="U1311" s="21"/>
      <c r="V1311" s="21"/>
      <c r="W1311" s="21"/>
      <c r="X1311" s="21"/>
      <c r="Y1311" s="21"/>
      <c r="Z1311" s="21"/>
      <c r="AA1311" s="21"/>
      <c r="AB1311" s="21"/>
      <c r="AC1311" s="21"/>
    </row>
    <row r="1312" spans="4:29" ht="12.75"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21"/>
      <c r="U1312" s="21"/>
      <c r="V1312" s="21"/>
      <c r="W1312" s="21"/>
      <c r="X1312" s="21"/>
      <c r="Y1312" s="21"/>
      <c r="Z1312" s="21"/>
      <c r="AA1312" s="21"/>
      <c r="AB1312" s="21"/>
      <c r="AC1312" s="21"/>
    </row>
    <row r="1313" spans="4:29" ht="12.75"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  <c r="S1313" s="21"/>
      <c r="T1313" s="21"/>
      <c r="U1313" s="21"/>
      <c r="V1313" s="21"/>
      <c r="W1313" s="21"/>
      <c r="X1313" s="21"/>
      <c r="Y1313" s="21"/>
      <c r="Z1313" s="21"/>
      <c r="AA1313" s="21"/>
      <c r="AB1313" s="21"/>
      <c r="AC1313" s="21"/>
    </row>
    <row r="1314" spans="4:29" ht="12.75"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  <c r="U1314" s="21"/>
      <c r="V1314" s="21"/>
      <c r="W1314" s="21"/>
      <c r="X1314" s="21"/>
      <c r="Y1314" s="21"/>
      <c r="Z1314" s="21"/>
      <c r="AA1314" s="21"/>
      <c r="AB1314" s="21"/>
      <c r="AC1314" s="21"/>
    </row>
    <row r="1315" spans="4:29" ht="12.75"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1"/>
      <c r="T1315" s="21"/>
      <c r="U1315" s="21"/>
      <c r="V1315" s="21"/>
      <c r="W1315" s="21"/>
      <c r="X1315" s="21"/>
      <c r="Y1315" s="21"/>
      <c r="Z1315" s="21"/>
      <c r="AA1315" s="21"/>
      <c r="AB1315" s="21"/>
      <c r="AC1315" s="21"/>
    </row>
    <row r="1316" spans="4:29" ht="12.75"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  <c r="T1316" s="21"/>
      <c r="U1316" s="21"/>
      <c r="V1316" s="21"/>
      <c r="W1316" s="21"/>
      <c r="X1316" s="21"/>
      <c r="Y1316" s="21"/>
      <c r="Z1316" s="21"/>
      <c r="AA1316" s="21"/>
      <c r="AB1316" s="21"/>
      <c r="AC1316" s="21"/>
    </row>
    <row r="1317" spans="4:29" ht="12.75"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1"/>
      <c r="T1317" s="21"/>
      <c r="U1317" s="21"/>
      <c r="V1317" s="21"/>
      <c r="W1317" s="21"/>
      <c r="X1317" s="21"/>
      <c r="Y1317" s="21"/>
      <c r="Z1317" s="21"/>
      <c r="AA1317" s="21"/>
      <c r="AB1317" s="21"/>
      <c r="AC1317" s="21"/>
    </row>
    <row r="1318" spans="4:29" ht="12.75"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  <c r="S1318" s="21"/>
      <c r="T1318" s="21"/>
      <c r="U1318" s="21"/>
      <c r="V1318" s="21"/>
      <c r="W1318" s="21"/>
      <c r="X1318" s="21"/>
      <c r="Y1318" s="21"/>
      <c r="Z1318" s="21"/>
      <c r="AA1318" s="21"/>
      <c r="AB1318" s="21"/>
      <c r="AC1318" s="21"/>
    </row>
    <row r="1319" spans="4:29" ht="12.75"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1"/>
      <c r="T1319" s="21"/>
      <c r="U1319" s="21"/>
      <c r="V1319" s="21"/>
      <c r="W1319" s="21"/>
      <c r="X1319" s="21"/>
      <c r="Y1319" s="21"/>
      <c r="Z1319" s="21"/>
      <c r="AA1319" s="21"/>
      <c r="AB1319" s="21"/>
      <c r="AC1319" s="21"/>
    </row>
    <row r="1320" spans="4:29" ht="12.75"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1"/>
      <c r="T1320" s="21"/>
      <c r="U1320" s="21"/>
      <c r="V1320" s="21"/>
      <c r="W1320" s="21"/>
      <c r="X1320" s="21"/>
      <c r="Y1320" s="21"/>
      <c r="Z1320" s="21"/>
      <c r="AA1320" s="21"/>
      <c r="AB1320" s="21"/>
      <c r="AC1320" s="21"/>
    </row>
    <row r="1321" spans="4:29" ht="12.75"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1"/>
      <c r="T1321" s="21"/>
      <c r="U1321" s="21"/>
      <c r="V1321" s="21"/>
      <c r="W1321" s="21"/>
      <c r="X1321" s="21"/>
      <c r="Y1321" s="21"/>
      <c r="Z1321" s="21"/>
      <c r="AA1321" s="21"/>
      <c r="AB1321" s="21"/>
      <c r="AC1321" s="21"/>
    </row>
    <row r="1322" spans="4:29" ht="12.75"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  <c r="T1322" s="21"/>
      <c r="U1322" s="21"/>
      <c r="V1322" s="21"/>
      <c r="W1322" s="21"/>
      <c r="X1322" s="21"/>
      <c r="Y1322" s="21"/>
      <c r="Z1322" s="21"/>
      <c r="AA1322" s="21"/>
      <c r="AB1322" s="21"/>
      <c r="AC1322" s="21"/>
    </row>
    <row r="1323" spans="4:29" ht="12.75"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  <c r="R1323" s="21"/>
      <c r="S1323" s="21"/>
      <c r="T1323" s="21"/>
      <c r="U1323" s="21"/>
      <c r="V1323" s="21"/>
      <c r="W1323" s="21"/>
      <c r="X1323" s="21"/>
      <c r="Y1323" s="21"/>
      <c r="Z1323" s="21"/>
      <c r="AA1323" s="21"/>
      <c r="AB1323" s="21"/>
      <c r="AC1323" s="21"/>
    </row>
    <row r="1324" spans="4:29" ht="12.75"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  <c r="T1324" s="21"/>
      <c r="U1324" s="21"/>
      <c r="V1324" s="21"/>
      <c r="W1324" s="21"/>
      <c r="X1324" s="21"/>
      <c r="Y1324" s="21"/>
      <c r="Z1324" s="21"/>
      <c r="AA1324" s="21"/>
      <c r="AB1324" s="21"/>
      <c r="AC1324" s="21"/>
    </row>
    <row r="1325" spans="4:29" ht="12.75"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  <c r="R1325" s="21"/>
      <c r="S1325" s="21"/>
      <c r="T1325" s="21"/>
      <c r="U1325" s="21"/>
      <c r="V1325" s="21"/>
      <c r="W1325" s="21"/>
      <c r="X1325" s="21"/>
      <c r="Y1325" s="21"/>
      <c r="Z1325" s="21"/>
      <c r="AA1325" s="21"/>
      <c r="AB1325" s="21"/>
      <c r="AC1325" s="21"/>
    </row>
    <row r="1326" spans="4:29" ht="12.75"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  <c r="S1326" s="21"/>
      <c r="T1326" s="21"/>
      <c r="U1326" s="21"/>
      <c r="V1326" s="21"/>
      <c r="W1326" s="21"/>
      <c r="X1326" s="21"/>
      <c r="Y1326" s="21"/>
      <c r="Z1326" s="21"/>
      <c r="AA1326" s="21"/>
      <c r="AB1326" s="21"/>
      <c r="AC1326" s="21"/>
    </row>
    <row r="1327" spans="4:29" ht="12.75"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1"/>
      <c r="T1327" s="21"/>
      <c r="U1327" s="21"/>
      <c r="V1327" s="21"/>
      <c r="W1327" s="21"/>
      <c r="X1327" s="21"/>
      <c r="Y1327" s="21"/>
      <c r="Z1327" s="21"/>
      <c r="AA1327" s="21"/>
      <c r="AB1327" s="21"/>
      <c r="AC1327" s="21"/>
    </row>
    <row r="1328" spans="4:29" ht="12.75"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  <c r="T1328" s="21"/>
      <c r="U1328" s="21"/>
      <c r="V1328" s="21"/>
      <c r="W1328" s="21"/>
      <c r="X1328" s="21"/>
      <c r="Y1328" s="21"/>
      <c r="Z1328" s="21"/>
      <c r="AA1328" s="21"/>
      <c r="AB1328" s="21"/>
      <c r="AC1328" s="21"/>
    </row>
    <row r="1329" spans="4:29" ht="12.75"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  <c r="R1329" s="21"/>
      <c r="S1329" s="21"/>
      <c r="T1329" s="21"/>
      <c r="U1329" s="21"/>
      <c r="V1329" s="21"/>
      <c r="W1329" s="21"/>
      <c r="X1329" s="21"/>
      <c r="Y1329" s="21"/>
      <c r="Z1329" s="21"/>
      <c r="AA1329" s="21"/>
      <c r="AB1329" s="21"/>
      <c r="AC1329" s="21"/>
    </row>
    <row r="1330" spans="4:29" ht="12.75"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  <c r="S1330" s="21"/>
      <c r="T1330" s="21"/>
      <c r="U1330" s="21"/>
      <c r="V1330" s="21"/>
      <c r="W1330" s="21"/>
      <c r="X1330" s="21"/>
      <c r="Y1330" s="21"/>
      <c r="Z1330" s="21"/>
      <c r="AA1330" s="21"/>
      <c r="AB1330" s="21"/>
      <c r="AC1330" s="21"/>
    </row>
    <row r="1331" spans="4:29" ht="12.75"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  <c r="R1331" s="21"/>
      <c r="S1331" s="21"/>
      <c r="T1331" s="21"/>
      <c r="U1331" s="21"/>
      <c r="V1331" s="21"/>
      <c r="W1331" s="21"/>
      <c r="X1331" s="21"/>
      <c r="Y1331" s="21"/>
      <c r="Z1331" s="21"/>
      <c r="AA1331" s="21"/>
      <c r="AB1331" s="21"/>
      <c r="AC1331" s="21"/>
    </row>
    <row r="1332" spans="4:29" ht="12.75"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  <c r="S1332" s="21"/>
      <c r="T1332" s="21"/>
      <c r="U1332" s="21"/>
      <c r="V1332" s="21"/>
      <c r="W1332" s="21"/>
      <c r="X1332" s="21"/>
      <c r="Y1332" s="21"/>
      <c r="Z1332" s="21"/>
      <c r="AA1332" s="21"/>
      <c r="AB1332" s="21"/>
      <c r="AC1332" s="21"/>
    </row>
    <row r="1333" spans="4:29" ht="12.75"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  <c r="S1333" s="21"/>
      <c r="T1333" s="21"/>
      <c r="U1333" s="21"/>
      <c r="V1333" s="21"/>
      <c r="W1333" s="21"/>
      <c r="X1333" s="21"/>
      <c r="Y1333" s="21"/>
      <c r="Z1333" s="21"/>
      <c r="AA1333" s="21"/>
      <c r="AB1333" s="21"/>
      <c r="AC1333" s="21"/>
    </row>
    <row r="1334" spans="4:29" ht="12.75"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  <c r="R1334" s="21"/>
      <c r="S1334" s="21"/>
      <c r="T1334" s="21"/>
      <c r="U1334" s="21"/>
      <c r="V1334" s="21"/>
      <c r="W1334" s="21"/>
      <c r="X1334" s="21"/>
      <c r="Y1334" s="21"/>
      <c r="Z1334" s="21"/>
      <c r="AA1334" s="21"/>
      <c r="AB1334" s="21"/>
      <c r="AC1334" s="21"/>
    </row>
    <row r="1335" spans="4:29" ht="12.75"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  <c r="R1335" s="21"/>
      <c r="S1335" s="21"/>
      <c r="T1335" s="21"/>
      <c r="U1335" s="21"/>
      <c r="V1335" s="21"/>
      <c r="W1335" s="21"/>
      <c r="X1335" s="21"/>
      <c r="Y1335" s="21"/>
      <c r="Z1335" s="21"/>
      <c r="AA1335" s="21"/>
      <c r="AB1335" s="21"/>
      <c r="AC1335" s="21"/>
    </row>
    <row r="1336" spans="4:29" ht="12.75"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  <c r="T1336" s="21"/>
      <c r="U1336" s="21"/>
      <c r="V1336" s="21"/>
      <c r="W1336" s="21"/>
      <c r="X1336" s="21"/>
      <c r="Y1336" s="21"/>
      <c r="Z1336" s="21"/>
      <c r="AA1336" s="21"/>
      <c r="AB1336" s="21"/>
      <c r="AC1336" s="21"/>
    </row>
    <row r="1337" spans="4:29" ht="12.75"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  <c r="R1337" s="21"/>
      <c r="S1337" s="21"/>
      <c r="T1337" s="21"/>
      <c r="U1337" s="21"/>
      <c r="V1337" s="21"/>
      <c r="W1337" s="21"/>
      <c r="X1337" s="21"/>
      <c r="Y1337" s="21"/>
      <c r="Z1337" s="21"/>
      <c r="AA1337" s="21"/>
      <c r="AB1337" s="21"/>
      <c r="AC1337" s="21"/>
    </row>
    <row r="1338" spans="4:29" ht="12.75"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  <c r="T1338" s="21"/>
      <c r="U1338" s="21"/>
      <c r="V1338" s="21"/>
      <c r="W1338" s="21"/>
      <c r="X1338" s="21"/>
      <c r="Y1338" s="21"/>
      <c r="Z1338" s="21"/>
      <c r="AA1338" s="21"/>
      <c r="AB1338" s="21"/>
      <c r="AC1338" s="21"/>
    </row>
    <row r="1339" spans="4:29" ht="12.75"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  <c r="S1339" s="21"/>
      <c r="T1339" s="21"/>
      <c r="U1339" s="21"/>
      <c r="V1339" s="21"/>
      <c r="W1339" s="21"/>
      <c r="X1339" s="21"/>
      <c r="Y1339" s="21"/>
      <c r="Z1339" s="21"/>
      <c r="AA1339" s="21"/>
      <c r="AB1339" s="21"/>
      <c r="AC1339" s="21"/>
    </row>
    <row r="1340" spans="4:29" ht="12.75"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  <c r="R1340" s="21"/>
      <c r="S1340" s="21"/>
      <c r="T1340" s="21"/>
      <c r="U1340" s="21"/>
      <c r="V1340" s="21"/>
      <c r="W1340" s="21"/>
      <c r="X1340" s="21"/>
      <c r="Y1340" s="21"/>
      <c r="Z1340" s="21"/>
      <c r="AA1340" s="21"/>
      <c r="AB1340" s="21"/>
      <c r="AC1340" s="21"/>
    </row>
    <row r="1341" spans="4:29" ht="12.75"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1"/>
      <c r="T1341" s="21"/>
      <c r="U1341" s="21"/>
      <c r="V1341" s="21"/>
      <c r="W1341" s="21"/>
      <c r="X1341" s="21"/>
      <c r="Y1341" s="21"/>
      <c r="Z1341" s="21"/>
      <c r="AA1341" s="21"/>
      <c r="AB1341" s="21"/>
      <c r="AC1341" s="21"/>
    </row>
    <row r="1342" spans="4:29" ht="12.75"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  <c r="T1342" s="21"/>
      <c r="U1342" s="21"/>
      <c r="V1342" s="21"/>
      <c r="W1342" s="21"/>
      <c r="X1342" s="21"/>
      <c r="Y1342" s="21"/>
      <c r="Z1342" s="21"/>
      <c r="AA1342" s="21"/>
      <c r="AB1342" s="21"/>
      <c r="AC1342" s="21"/>
    </row>
    <row r="1343" spans="4:29" ht="12.75"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  <c r="R1343" s="21"/>
      <c r="S1343" s="21"/>
      <c r="T1343" s="21"/>
      <c r="U1343" s="21"/>
      <c r="V1343" s="21"/>
      <c r="W1343" s="21"/>
      <c r="X1343" s="21"/>
      <c r="Y1343" s="21"/>
      <c r="Z1343" s="21"/>
      <c r="AA1343" s="21"/>
      <c r="AB1343" s="21"/>
      <c r="AC1343" s="21"/>
    </row>
    <row r="1344" spans="4:29" ht="12.75"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1"/>
      <c r="U1344" s="21"/>
      <c r="V1344" s="21"/>
      <c r="W1344" s="21"/>
      <c r="X1344" s="21"/>
      <c r="Y1344" s="21"/>
      <c r="Z1344" s="21"/>
      <c r="AA1344" s="21"/>
      <c r="AB1344" s="21"/>
      <c r="AC1344" s="21"/>
    </row>
    <row r="1345" spans="4:29" ht="12.75"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1"/>
      <c r="T1345" s="21"/>
      <c r="U1345" s="21"/>
      <c r="V1345" s="21"/>
      <c r="W1345" s="21"/>
      <c r="X1345" s="21"/>
      <c r="Y1345" s="21"/>
      <c r="Z1345" s="21"/>
      <c r="AA1345" s="21"/>
      <c r="AB1345" s="21"/>
      <c r="AC1345" s="21"/>
    </row>
    <row r="1346" spans="4:29" ht="12.75"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  <c r="R1346" s="21"/>
      <c r="S1346" s="21"/>
      <c r="T1346" s="21"/>
      <c r="U1346" s="21"/>
      <c r="V1346" s="21"/>
      <c r="W1346" s="21"/>
      <c r="X1346" s="21"/>
      <c r="Y1346" s="21"/>
      <c r="Z1346" s="21"/>
      <c r="AA1346" s="21"/>
      <c r="AB1346" s="21"/>
      <c r="AC1346" s="21"/>
    </row>
    <row r="1347" spans="4:29" ht="12.75"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/>
      <c r="T1347" s="21"/>
      <c r="U1347" s="21"/>
      <c r="V1347" s="21"/>
      <c r="W1347" s="21"/>
      <c r="X1347" s="21"/>
      <c r="Y1347" s="21"/>
      <c r="Z1347" s="21"/>
      <c r="AA1347" s="21"/>
      <c r="AB1347" s="21"/>
      <c r="AC1347" s="21"/>
    </row>
    <row r="1348" spans="4:29" ht="12.75"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  <c r="T1348" s="21"/>
      <c r="U1348" s="21"/>
      <c r="V1348" s="21"/>
      <c r="W1348" s="21"/>
      <c r="X1348" s="21"/>
      <c r="Y1348" s="21"/>
      <c r="Z1348" s="21"/>
      <c r="AA1348" s="21"/>
      <c r="AB1348" s="21"/>
      <c r="AC1348" s="21"/>
    </row>
    <row r="1349" spans="4:29" ht="12.75"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/>
      <c r="T1349" s="21"/>
      <c r="U1349" s="21"/>
      <c r="V1349" s="21"/>
      <c r="W1349" s="21"/>
      <c r="X1349" s="21"/>
      <c r="Y1349" s="21"/>
      <c r="Z1349" s="21"/>
      <c r="AA1349" s="21"/>
      <c r="AB1349" s="21"/>
      <c r="AC1349" s="21"/>
    </row>
    <row r="1350" spans="4:29" ht="12.75"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  <c r="R1350" s="21"/>
      <c r="S1350" s="21"/>
      <c r="T1350" s="21"/>
      <c r="U1350" s="21"/>
      <c r="V1350" s="21"/>
      <c r="W1350" s="21"/>
      <c r="X1350" s="21"/>
      <c r="Y1350" s="21"/>
      <c r="Z1350" s="21"/>
      <c r="AA1350" s="21"/>
      <c r="AB1350" s="21"/>
      <c r="AC1350" s="21"/>
    </row>
    <row r="1351" spans="4:29" ht="12.75"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  <c r="R1351" s="21"/>
      <c r="S1351" s="21"/>
      <c r="T1351" s="21"/>
      <c r="U1351" s="21"/>
      <c r="V1351" s="21"/>
      <c r="W1351" s="21"/>
      <c r="X1351" s="21"/>
      <c r="Y1351" s="21"/>
      <c r="Z1351" s="21"/>
      <c r="AA1351" s="21"/>
      <c r="AB1351" s="21"/>
      <c r="AC1351" s="21"/>
    </row>
    <row r="1352" spans="4:29" ht="12.75"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  <c r="R1352" s="21"/>
      <c r="S1352" s="21"/>
      <c r="T1352" s="21"/>
      <c r="U1352" s="21"/>
      <c r="V1352" s="21"/>
      <c r="W1352" s="21"/>
      <c r="X1352" s="21"/>
      <c r="Y1352" s="21"/>
      <c r="Z1352" s="21"/>
      <c r="AA1352" s="21"/>
      <c r="AB1352" s="21"/>
      <c r="AC1352" s="21"/>
    </row>
    <row r="1353" spans="4:29" ht="12.75"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  <c r="R1353" s="21"/>
      <c r="S1353" s="21"/>
      <c r="T1353" s="21"/>
      <c r="U1353" s="21"/>
      <c r="V1353" s="21"/>
      <c r="W1353" s="21"/>
      <c r="X1353" s="21"/>
      <c r="Y1353" s="21"/>
      <c r="Z1353" s="21"/>
      <c r="AA1353" s="21"/>
      <c r="AB1353" s="21"/>
      <c r="AC1353" s="21"/>
    </row>
    <row r="1354" spans="4:29" ht="12.75"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  <c r="R1354" s="21"/>
      <c r="S1354" s="21"/>
      <c r="T1354" s="21"/>
      <c r="U1354" s="21"/>
      <c r="V1354" s="21"/>
      <c r="W1354" s="21"/>
      <c r="X1354" s="21"/>
      <c r="Y1354" s="21"/>
      <c r="Z1354" s="21"/>
      <c r="AA1354" s="21"/>
      <c r="AB1354" s="21"/>
      <c r="AC1354" s="21"/>
    </row>
    <row r="1355" spans="4:29" ht="12.75"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  <c r="R1355" s="21"/>
      <c r="S1355" s="21"/>
      <c r="T1355" s="21"/>
      <c r="U1355" s="21"/>
      <c r="V1355" s="21"/>
      <c r="W1355" s="21"/>
      <c r="X1355" s="21"/>
      <c r="Y1355" s="21"/>
      <c r="Z1355" s="21"/>
      <c r="AA1355" s="21"/>
      <c r="AB1355" s="21"/>
      <c r="AC1355" s="21"/>
    </row>
    <row r="1356" spans="4:29" ht="12.75"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  <c r="R1356" s="21"/>
      <c r="S1356" s="21"/>
      <c r="T1356" s="21"/>
      <c r="U1356" s="21"/>
      <c r="V1356" s="21"/>
      <c r="W1356" s="21"/>
      <c r="X1356" s="21"/>
      <c r="Y1356" s="21"/>
      <c r="Z1356" s="21"/>
      <c r="AA1356" s="21"/>
      <c r="AB1356" s="21"/>
      <c r="AC1356" s="21"/>
    </row>
    <row r="1357" spans="4:29" ht="12.75"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  <c r="R1357" s="21"/>
      <c r="S1357" s="21"/>
      <c r="T1357" s="21"/>
      <c r="U1357" s="21"/>
      <c r="V1357" s="21"/>
      <c r="W1357" s="21"/>
      <c r="X1357" s="21"/>
      <c r="Y1357" s="21"/>
      <c r="Z1357" s="21"/>
      <c r="AA1357" s="21"/>
      <c r="AB1357" s="21"/>
      <c r="AC1357" s="21"/>
    </row>
    <row r="1358" spans="4:29" ht="12.75"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  <c r="R1358" s="21"/>
      <c r="S1358" s="21"/>
      <c r="T1358" s="21"/>
      <c r="U1358" s="21"/>
      <c r="V1358" s="21"/>
      <c r="W1358" s="21"/>
      <c r="X1358" s="21"/>
      <c r="Y1358" s="21"/>
      <c r="Z1358" s="21"/>
      <c r="AA1358" s="21"/>
      <c r="AB1358" s="21"/>
      <c r="AC1358" s="21"/>
    </row>
    <row r="1359" spans="4:29" ht="12.75"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  <c r="R1359" s="21"/>
      <c r="S1359" s="21"/>
      <c r="T1359" s="21"/>
      <c r="U1359" s="21"/>
      <c r="V1359" s="21"/>
      <c r="W1359" s="21"/>
      <c r="X1359" s="21"/>
      <c r="Y1359" s="21"/>
      <c r="Z1359" s="21"/>
      <c r="AA1359" s="21"/>
      <c r="AB1359" s="21"/>
      <c r="AC1359" s="21"/>
    </row>
    <row r="1360" spans="4:29" ht="12.75"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  <c r="T1360" s="21"/>
      <c r="U1360" s="21"/>
      <c r="V1360" s="21"/>
      <c r="W1360" s="21"/>
      <c r="X1360" s="21"/>
      <c r="Y1360" s="21"/>
      <c r="Z1360" s="21"/>
      <c r="AA1360" s="21"/>
      <c r="AB1360" s="21"/>
      <c r="AC1360" s="21"/>
    </row>
    <row r="1361" spans="4:29" ht="12.75"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  <c r="R1361" s="21"/>
      <c r="S1361" s="21"/>
      <c r="T1361" s="21"/>
      <c r="U1361" s="21"/>
      <c r="V1361" s="21"/>
      <c r="W1361" s="21"/>
      <c r="X1361" s="21"/>
      <c r="Y1361" s="21"/>
      <c r="Z1361" s="21"/>
      <c r="AA1361" s="21"/>
      <c r="AB1361" s="21"/>
      <c r="AC1361" s="21"/>
    </row>
    <row r="1362" spans="4:29" ht="12.75"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  <c r="R1362" s="21"/>
      <c r="S1362" s="21"/>
      <c r="T1362" s="21"/>
      <c r="U1362" s="21"/>
      <c r="V1362" s="21"/>
      <c r="W1362" s="21"/>
      <c r="X1362" s="21"/>
      <c r="Y1362" s="21"/>
      <c r="Z1362" s="21"/>
      <c r="AA1362" s="21"/>
      <c r="AB1362" s="21"/>
      <c r="AC1362" s="21"/>
    </row>
    <row r="1363" spans="4:29" ht="12.75"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1"/>
      <c r="T1363" s="21"/>
      <c r="U1363" s="21"/>
      <c r="V1363" s="21"/>
      <c r="W1363" s="21"/>
      <c r="X1363" s="21"/>
      <c r="Y1363" s="21"/>
      <c r="Z1363" s="21"/>
      <c r="AA1363" s="21"/>
      <c r="AB1363" s="21"/>
      <c r="AC1363" s="21"/>
    </row>
    <row r="1364" spans="4:29" ht="12.75"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  <c r="R1364" s="21"/>
      <c r="S1364" s="21"/>
      <c r="T1364" s="21"/>
      <c r="U1364" s="21"/>
      <c r="V1364" s="21"/>
      <c r="W1364" s="21"/>
      <c r="X1364" s="21"/>
      <c r="Y1364" s="21"/>
      <c r="Z1364" s="21"/>
      <c r="AA1364" s="21"/>
      <c r="AB1364" s="21"/>
      <c r="AC1364" s="21"/>
    </row>
    <row r="1365" spans="4:29" ht="12.75"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  <c r="R1365" s="21"/>
      <c r="S1365" s="21"/>
      <c r="T1365" s="21"/>
      <c r="U1365" s="21"/>
      <c r="V1365" s="21"/>
      <c r="W1365" s="21"/>
      <c r="X1365" s="21"/>
      <c r="Y1365" s="21"/>
      <c r="Z1365" s="21"/>
      <c r="AA1365" s="21"/>
      <c r="AB1365" s="21"/>
      <c r="AC1365" s="21"/>
    </row>
    <row r="1366" spans="4:29" ht="12.75"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  <c r="T1366" s="21"/>
      <c r="U1366" s="21"/>
      <c r="V1366" s="21"/>
      <c r="W1366" s="21"/>
      <c r="X1366" s="21"/>
      <c r="Y1366" s="21"/>
      <c r="Z1366" s="21"/>
      <c r="AA1366" s="21"/>
      <c r="AB1366" s="21"/>
      <c r="AC1366" s="21"/>
    </row>
    <row r="1367" spans="4:29" ht="12.75"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1"/>
      <c r="T1367" s="21"/>
      <c r="U1367" s="21"/>
      <c r="V1367" s="21"/>
      <c r="W1367" s="21"/>
      <c r="X1367" s="21"/>
      <c r="Y1367" s="21"/>
      <c r="Z1367" s="21"/>
      <c r="AA1367" s="21"/>
      <c r="AB1367" s="21"/>
      <c r="AC1367" s="21"/>
    </row>
    <row r="1368" spans="4:29" ht="12.75"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  <c r="T1368" s="21"/>
      <c r="U1368" s="21"/>
      <c r="V1368" s="21"/>
      <c r="W1368" s="21"/>
      <c r="X1368" s="21"/>
      <c r="Y1368" s="21"/>
      <c r="Z1368" s="21"/>
      <c r="AA1368" s="21"/>
      <c r="AB1368" s="21"/>
      <c r="AC1368" s="21"/>
    </row>
    <row r="1369" spans="4:29" ht="12.75"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  <c r="S1369" s="21"/>
      <c r="T1369" s="21"/>
      <c r="U1369" s="21"/>
      <c r="V1369" s="21"/>
      <c r="W1369" s="21"/>
      <c r="X1369" s="21"/>
      <c r="Y1369" s="21"/>
      <c r="Z1369" s="21"/>
      <c r="AA1369" s="21"/>
      <c r="AB1369" s="21"/>
      <c r="AC1369" s="21"/>
    </row>
    <row r="1370" spans="4:29" ht="12.75"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1"/>
      <c r="S1370" s="21"/>
      <c r="T1370" s="21"/>
      <c r="U1370" s="21"/>
      <c r="V1370" s="21"/>
      <c r="W1370" s="21"/>
      <c r="X1370" s="21"/>
      <c r="Y1370" s="21"/>
      <c r="Z1370" s="21"/>
      <c r="AA1370" s="21"/>
      <c r="AB1370" s="21"/>
      <c r="AC1370" s="21"/>
    </row>
    <row r="1371" spans="4:29" ht="12.75"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  <c r="R1371" s="21"/>
      <c r="S1371" s="21"/>
      <c r="T1371" s="21"/>
      <c r="U1371" s="21"/>
      <c r="V1371" s="21"/>
      <c r="W1371" s="21"/>
      <c r="X1371" s="21"/>
      <c r="Y1371" s="21"/>
      <c r="Z1371" s="21"/>
      <c r="AA1371" s="21"/>
      <c r="AB1371" s="21"/>
      <c r="AC1371" s="21"/>
    </row>
    <row r="1372" spans="4:29" ht="12.75"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  <c r="R1372" s="21"/>
      <c r="S1372" s="21"/>
      <c r="T1372" s="21"/>
      <c r="U1372" s="21"/>
      <c r="V1372" s="21"/>
      <c r="W1372" s="21"/>
      <c r="X1372" s="21"/>
      <c r="Y1372" s="21"/>
      <c r="Z1372" s="21"/>
      <c r="AA1372" s="21"/>
      <c r="AB1372" s="21"/>
      <c r="AC1372" s="21"/>
    </row>
    <row r="1373" spans="4:29" ht="12.75"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  <c r="Z1373" s="21"/>
      <c r="AA1373" s="21"/>
      <c r="AB1373" s="21"/>
      <c r="AC1373" s="21"/>
    </row>
    <row r="1374" spans="4:29" ht="12.75"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21"/>
      <c r="S1374" s="21"/>
      <c r="T1374" s="21"/>
      <c r="U1374" s="21"/>
      <c r="V1374" s="21"/>
      <c r="W1374" s="21"/>
      <c r="X1374" s="21"/>
      <c r="Y1374" s="21"/>
      <c r="Z1374" s="21"/>
      <c r="AA1374" s="21"/>
      <c r="AB1374" s="21"/>
      <c r="AC1374" s="21"/>
    </row>
    <row r="1375" spans="4:29" ht="12.75"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  <c r="R1375" s="21"/>
      <c r="S1375" s="21"/>
      <c r="T1375" s="21"/>
      <c r="U1375" s="21"/>
      <c r="V1375" s="21"/>
      <c r="W1375" s="21"/>
      <c r="X1375" s="21"/>
      <c r="Y1375" s="21"/>
      <c r="Z1375" s="21"/>
      <c r="AA1375" s="21"/>
      <c r="AB1375" s="21"/>
      <c r="AC1375" s="21"/>
    </row>
    <row r="1376" spans="4:29" ht="12.75"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  <c r="R1376" s="21"/>
      <c r="S1376" s="21"/>
      <c r="T1376" s="21"/>
      <c r="U1376" s="21"/>
      <c r="V1376" s="21"/>
      <c r="W1376" s="21"/>
      <c r="X1376" s="21"/>
      <c r="Y1376" s="21"/>
      <c r="Z1376" s="21"/>
      <c r="AA1376" s="21"/>
      <c r="AB1376" s="21"/>
      <c r="AC1376" s="21"/>
    </row>
    <row r="1377" spans="4:29" ht="12.75"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  <c r="R1377" s="21"/>
      <c r="S1377" s="21"/>
      <c r="T1377" s="21"/>
      <c r="U1377" s="21"/>
      <c r="V1377" s="21"/>
      <c r="W1377" s="21"/>
      <c r="X1377" s="21"/>
      <c r="Y1377" s="21"/>
      <c r="Z1377" s="21"/>
      <c r="AA1377" s="21"/>
      <c r="AB1377" s="21"/>
      <c r="AC1377" s="21"/>
    </row>
    <row r="1378" spans="4:29" ht="12.75"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  <c r="R1378" s="21"/>
      <c r="S1378" s="21"/>
      <c r="T1378" s="21"/>
      <c r="U1378" s="21"/>
      <c r="V1378" s="21"/>
      <c r="W1378" s="21"/>
      <c r="X1378" s="21"/>
      <c r="Y1378" s="21"/>
      <c r="Z1378" s="21"/>
      <c r="AA1378" s="21"/>
      <c r="AB1378" s="21"/>
      <c r="AC1378" s="21"/>
    </row>
    <row r="1379" spans="4:29" ht="12.75"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  <c r="R1379" s="21"/>
      <c r="S1379" s="21"/>
      <c r="T1379" s="21"/>
      <c r="U1379" s="21"/>
      <c r="V1379" s="21"/>
      <c r="W1379" s="21"/>
      <c r="X1379" s="21"/>
      <c r="Y1379" s="21"/>
      <c r="Z1379" s="21"/>
      <c r="AA1379" s="21"/>
      <c r="AB1379" s="21"/>
      <c r="AC1379" s="21"/>
    </row>
    <row r="1380" spans="4:29" ht="12.75"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  <c r="R1380" s="21"/>
      <c r="S1380" s="21"/>
      <c r="T1380" s="21"/>
      <c r="U1380" s="21"/>
      <c r="V1380" s="21"/>
      <c r="W1380" s="21"/>
      <c r="X1380" s="21"/>
      <c r="Y1380" s="21"/>
      <c r="Z1380" s="21"/>
      <c r="AA1380" s="21"/>
      <c r="AB1380" s="21"/>
      <c r="AC1380" s="21"/>
    </row>
    <row r="1381" spans="4:29" ht="12.75"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  <c r="R1381" s="21"/>
      <c r="S1381" s="21"/>
      <c r="T1381" s="21"/>
      <c r="U1381" s="21"/>
      <c r="V1381" s="21"/>
      <c r="W1381" s="21"/>
      <c r="X1381" s="21"/>
      <c r="Y1381" s="21"/>
      <c r="Z1381" s="21"/>
      <c r="AA1381" s="21"/>
      <c r="AB1381" s="21"/>
      <c r="AC1381" s="21"/>
    </row>
    <row r="1382" spans="4:29" ht="12.75"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  <c r="S1382" s="21"/>
      <c r="T1382" s="21"/>
      <c r="U1382" s="21"/>
      <c r="V1382" s="21"/>
      <c r="W1382" s="21"/>
      <c r="X1382" s="21"/>
      <c r="Y1382" s="21"/>
      <c r="Z1382" s="21"/>
      <c r="AA1382" s="21"/>
      <c r="AB1382" s="21"/>
      <c r="AC1382" s="21"/>
    </row>
    <row r="1383" spans="4:29" ht="12.75"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  <c r="R1383" s="21"/>
      <c r="S1383" s="21"/>
      <c r="T1383" s="21"/>
      <c r="U1383" s="21"/>
      <c r="V1383" s="21"/>
      <c r="W1383" s="21"/>
      <c r="X1383" s="21"/>
      <c r="Y1383" s="21"/>
      <c r="Z1383" s="21"/>
      <c r="AA1383" s="21"/>
      <c r="AB1383" s="21"/>
      <c r="AC1383" s="21"/>
    </row>
    <row r="1384" spans="4:29" ht="12.75"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21"/>
      <c r="U1384" s="21"/>
      <c r="V1384" s="21"/>
      <c r="W1384" s="21"/>
      <c r="X1384" s="21"/>
      <c r="Y1384" s="21"/>
      <c r="Z1384" s="21"/>
      <c r="AA1384" s="21"/>
      <c r="AB1384" s="21"/>
      <c r="AC1384" s="21"/>
    </row>
    <row r="1385" spans="4:29" ht="12.75"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  <c r="R1385" s="21"/>
      <c r="S1385" s="21"/>
      <c r="T1385" s="21"/>
      <c r="U1385" s="21"/>
      <c r="V1385" s="21"/>
      <c r="W1385" s="21"/>
      <c r="X1385" s="21"/>
      <c r="Y1385" s="21"/>
      <c r="Z1385" s="21"/>
      <c r="AA1385" s="21"/>
      <c r="AB1385" s="21"/>
      <c r="AC1385" s="21"/>
    </row>
    <row r="1386" spans="4:29" ht="12.75"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  <c r="T1386" s="21"/>
      <c r="U1386" s="21"/>
      <c r="V1386" s="21"/>
      <c r="W1386" s="21"/>
      <c r="X1386" s="21"/>
      <c r="Y1386" s="21"/>
      <c r="Z1386" s="21"/>
      <c r="AA1386" s="21"/>
      <c r="AB1386" s="21"/>
      <c r="AC1386" s="21"/>
    </row>
    <row r="1387" spans="4:29" ht="12.75"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1"/>
      <c r="T1387" s="21"/>
      <c r="U1387" s="21"/>
      <c r="V1387" s="21"/>
      <c r="W1387" s="21"/>
      <c r="X1387" s="21"/>
      <c r="Y1387" s="21"/>
      <c r="Z1387" s="21"/>
      <c r="AA1387" s="21"/>
      <c r="AB1387" s="21"/>
      <c r="AC1387" s="21"/>
    </row>
    <row r="1388" spans="4:29" ht="12.75"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  <c r="X1388" s="21"/>
      <c r="Y1388" s="21"/>
      <c r="Z1388" s="21"/>
      <c r="AA1388" s="21"/>
      <c r="AB1388" s="21"/>
      <c r="AC1388" s="21"/>
    </row>
    <row r="1389" spans="4:29" ht="12.75"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  <c r="R1389" s="21"/>
      <c r="S1389" s="21"/>
      <c r="T1389" s="21"/>
      <c r="U1389" s="21"/>
      <c r="V1389" s="21"/>
      <c r="W1389" s="21"/>
      <c r="X1389" s="21"/>
      <c r="Y1389" s="21"/>
      <c r="Z1389" s="21"/>
      <c r="AA1389" s="21"/>
      <c r="AB1389" s="21"/>
      <c r="AC1389" s="21"/>
    </row>
    <row r="1390" spans="4:29" ht="12.75"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  <c r="T1390" s="21"/>
      <c r="U1390" s="21"/>
      <c r="V1390" s="21"/>
      <c r="W1390" s="21"/>
      <c r="X1390" s="21"/>
      <c r="Y1390" s="21"/>
      <c r="Z1390" s="21"/>
      <c r="AA1390" s="21"/>
      <c r="AB1390" s="21"/>
      <c r="AC1390" s="21"/>
    </row>
    <row r="1391" spans="4:29" ht="12.75"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  <c r="T1391" s="21"/>
      <c r="U1391" s="21"/>
      <c r="V1391" s="21"/>
      <c r="W1391" s="21"/>
      <c r="X1391" s="21"/>
      <c r="Y1391" s="21"/>
      <c r="Z1391" s="21"/>
      <c r="AA1391" s="21"/>
      <c r="AB1391" s="21"/>
      <c r="AC1391" s="21"/>
    </row>
    <row r="1392" spans="4:29" ht="12.75"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  <c r="U1392" s="21"/>
      <c r="V1392" s="21"/>
      <c r="W1392" s="21"/>
      <c r="X1392" s="21"/>
      <c r="Y1392" s="21"/>
      <c r="Z1392" s="21"/>
      <c r="AA1392" s="21"/>
      <c r="AB1392" s="21"/>
      <c r="AC1392" s="21"/>
    </row>
    <row r="1393" spans="4:29" ht="12.75"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1"/>
      <c r="T1393" s="21"/>
      <c r="U1393" s="21"/>
      <c r="V1393" s="21"/>
      <c r="W1393" s="21"/>
      <c r="X1393" s="21"/>
      <c r="Y1393" s="21"/>
      <c r="Z1393" s="21"/>
      <c r="AA1393" s="21"/>
      <c r="AB1393" s="21"/>
      <c r="AC1393" s="21"/>
    </row>
    <row r="1394" spans="4:29" ht="12.75"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  <c r="U1394" s="21"/>
      <c r="V1394" s="21"/>
      <c r="W1394" s="21"/>
      <c r="X1394" s="21"/>
      <c r="Y1394" s="21"/>
      <c r="Z1394" s="21"/>
      <c r="AA1394" s="21"/>
      <c r="AB1394" s="21"/>
      <c r="AC1394" s="21"/>
    </row>
    <row r="1395" spans="4:29" ht="12.75"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/>
      <c r="T1395" s="21"/>
      <c r="U1395" s="21"/>
      <c r="V1395" s="21"/>
      <c r="W1395" s="21"/>
      <c r="X1395" s="21"/>
      <c r="Y1395" s="21"/>
      <c r="Z1395" s="21"/>
      <c r="AA1395" s="21"/>
      <c r="AB1395" s="21"/>
      <c r="AC1395" s="21"/>
    </row>
    <row r="1396" spans="4:29" ht="12.75"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  <c r="U1396" s="21"/>
      <c r="V1396" s="21"/>
      <c r="W1396" s="21"/>
      <c r="X1396" s="21"/>
      <c r="Y1396" s="21"/>
      <c r="Z1396" s="21"/>
      <c r="AA1396" s="21"/>
      <c r="AB1396" s="21"/>
      <c r="AC1396" s="21"/>
    </row>
    <row r="1397" spans="4:29" ht="12.75"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  <c r="T1397" s="21"/>
      <c r="U1397" s="21"/>
      <c r="V1397" s="21"/>
      <c r="W1397" s="21"/>
      <c r="X1397" s="21"/>
      <c r="Y1397" s="21"/>
      <c r="Z1397" s="21"/>
      <c r="AA1397" s="21"/>
      <c r="AB1397" s="21"/>
      <c r="AC1397" s="21"/>
    </row>
    <row r="1398" spans="4:29" ht="12.75"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  <c r="U1398" s="21"/>
      <c r="V1398" s="21"/>
      <c r="W1398" s="21"/>
      <c r="X1398" s="21"/>
      <c r="Y1398" s="21"/>
      <c r="Z1398" s="21"/>
      <c r="AA1398" s="21"/>
      <c r="AB1398" s="21"/>
      <c r="AC1398" s="21"/>
    </row>
    <row r="1399" spans="4:29" ht="12.75"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  <c r="T1399" s="21"/>
      <c r="U1399" s="21"/>
      <c r="V1399" s="21"/>
      <c r="W1399" s="21"/>
      <c r="X1399" s="21"/>
      <c r="Y1399" s="21"/>
      <c r="Z1399" s="21"/>
      <c r="AA1399" s="21"/>
      <c r="AB1399" s="21"/>
      <c r="AC1399" s="21"/>
    </row>
    <row r="1400" spans="4:29" ht="12.75"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  <c r="R1400" s="21"/>
      <c r="S1400" s="21"/>
      <c r="T1400" s="21"/>
      <c r="U1400" s="21"/>
      <c r="V1400" s="21"/>
      <c r="W1400" s="21"/>
      <c r="X1400" s="21"/>
      <c r="Y1400" s="21"/>
      <c r="Z1400" s="21"/>
      <c r="AA1400" s="21"/>
      <c r="AB1400" s="21"/>
      <c r="AC1400" s="21"/>
    </row>
    <row r="1401" spans="4:29" ht="12.75"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1"/>
      <c r="T1401" s="21"/>
      <c r="U1401" s="21"/>
      <c r="V1401" s="21"/>
      <c r="W1401" s="21"/>
      <c r="X1401" s="21"/>
      <c r="Y1401" s="21"/>
      <c r="Z1401" s="21"/>
      <c r="AA1401" s="21"/>
      <c r="AB1401" s="21"/>
      <c r="AC1401" s="21"/>
    </row>
    <row r="1402" spans="4:29" ht="12.75"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  <c r="R1402" s="21"/>
      <c r="S1402" s="21"/>
      <c r="T1402" s="21"/>
      <c r="U1402" s="21"/>
      <c r="V1402" s="21"/>
      <c r="W1402" s="21"/>
      <c r="X1402" s="21"/>
      <c r="Y1402" s="21"/>
      <c r="Z1402" s="21"/>
      <c r="AA1402" s="21"/>
      <c r="AB1402" s="21"/>
      <c r="AC1402" s="21"/>
    </row>
    <row r="1403" spans="4:29" ht="12.75"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  <c r="R1403" s="21"/>
      <c r="S1403" s="21"/>
      <c r="T1403" s="21"/>
      <c r="U1403" s="21"/>
      <c r="V1403" s="21"/>
      <c r="W1403" s="21"/>
      <c r="X1403" s="21"/>
      <c r="Y1403" s="21"/>
      <c r="Z1403" s="21"/>
      <c r="AA1403" s="21"/>
      <c r="AB1403" s="21"/>
      <c r="AC1403" s="21"/>
    </row>
    <row r="1404" spans="4:29" ht="12.75"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  <c r="R1404" s="21"/>
      <c r="S1404" s="21"/>
      <c r="T1404" s="21"/>
      <c r="U1404" s="21"/>
      <c r="V1404" s="21"/>
      <c r="W1404" s="21"/>
      <c r="X1404" s="21"/>
      <c r="Y1404" s="21"/>
      <c r="Z1404" s="21"/>
      <c r="AA1404" s="21"/>
      <c r="AB1404" s="21"/>
      <c r="AC1404" s="21"/>
    </row>
    <row r="1405" spans="4:29" ht="12.75"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  <c r="R1405" s="21"/>
      <c r="S1405" s="21"/>
      <c r="T1405" s="21"/>
      <c r="U1405" s="21"/>
      <c r="V1405" s="21"/>
      <c r="W1405" s="21"/>
      <c r="X1405" s="21"/>
      <c r="Y1405" s="21"/>
      <c r="Z1405" s="21"/>
      <c r="AA1405" s="21"/>
      <c r="AB1405" s="21"/>
      <c r="AC1405" s="21"/>
    </row>
    <row r="1406" spans="4:29" ht="12.75"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  <c r="R1406" s="21"/>
      <c r="S1406" s="21"/>
      <c r="T1406" s="21"/>
      <c r="U1406" s="21"/>
      <c r="V1406" s="21"/>
      <c r="W1406" s="21"/>
      <c r="X1406" s="21"/>
      <c r="Y1406" s="21"/>
      <c r="Z1406" s="21"/>
      <c r="AA1406" s="21"/>
      <c r="AB1406" s="21"/>
      <c r="AC1406" s="21"/>
    </row>
    <row r="1407" spans="4:29" ht="12.75"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  <c r="R1407" s="21"/>
      <c r="S1407" s="21"/>
      <c r="T1407" s="21"/>
      <c r="U1407" s="21"/>
      <c r="V1407" s="21"/>
      <c r="W1407" s="21"/>
      <c r="X1407" s="21"/>
      <c r="Y1407" s="21"/>
      <c r="Z1407" s="21"/>
      <c r="AA1407" s="21"/>
      <c r="AB1407" s="21"/>
      <c r="AC1407" s="21"/>
    </row>
    <row r="1408" spans="4:29" ht="12.75"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  <c r="R1408" s="21"/>
      <c r="S1408" s="21"/>
      <c r="T1408" s="21"/>
      <c r="U1408" s="21"/>
      <c r="V1408" s="21"/>
      <c r="W1408" s="21"/>
      <c r="X1408" s="21"/>
      <c r="Y1408" s="21"/>
      <c r="Z1408" s="21"/>
      <c r="AA1408" s="21"/>
      <c r="AB1408" s="21"/>
      <c r="AC1408" s="21"/>
    </row>
    <row r="1409" spans="4:29" ht="12.75"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  <c r="R1409" s="21"/>
      <c r="S1409" s="21"/>
      <c r="T1409" s="21"/>
      <c r="U1409" s="21"/>
      <c r="V1409" s="21"/>
      <c r="W1409" s="21"/>
      <c r="X1409" s="21"/>
      <c r="Y1409" s="21"/>
      <c r="Z1409" s="21"/>
      <c r="AA1409" s="21"/>
      <c r="AB1409" s="21"/>
      <c r="AC1409" s="21"/>
    </row>
    <row r="1410" spans="4:29" ht="12.75"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  <c r="R1410" s="21"/>
      <c r="S1410" s="21"/>
      <c r="T1410" s="21"/>
      <c r="U1410" s="21"/>
      <c r="V1410" s="21"/>
      <c r="W1410" s="21"/>
      <c r="X1410" s="21"/>
      <c r="Y1410" s="21"/>
      <c r="Z1410" s="21"/>
      <c r="AA1410" s="21"/>
      <c r="AB1410" s="21"/>
      <c r="AC1410" s="21"/>
    </row>
    <row r="1411" spans="4:29" ht="12.75"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  <c r="R1411" s="21"/>
      <c r="S1411" s="21"/>
      <c r="T1411" s="21"/>
      <c r="U1411" s="21"/>
      <c r="V1411" s="21"/>
      <c r="W1411" s="21"/>
      <c r="X1411" s="21"/>
      <c r="Y1411" s="21"/>
      <c r="Z1411" s="21"/>
      <c r="AA1411" s="21"/>
      <c r="AB1411" s="21"/>
      <c r="AC1411" s="21"/>
    </row>
    <row r="1412" spans="4:29" ht="12.75"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  <c r="U1412" s="21"/>
      <c r="V1412" s="21"/>
      <c r="W1412" s="21"/>
      <c r="X1412" s="21"/>
      <c r="Y1412" s="21"/>
      <c r="Z1412" s="21"/>
      <c r="AA1412" s="21"/>
      <c r="AB1412" s="21"/>
      <c r="AC1412" s="21"/>
    </row>
    <row r="1413" spans="4:29" ht="12.75"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  <c r="R1413" s="21"/>
      <c r="S1413" s="21"/>
      <c r="T1413" s="21"/>
      <c r="U1413" s="21"/>
      <c r="V1413" s="21"/>
      <c r="W1413" s="21"/>
      <c r="X1413" s="21"/>
      <c r="Y1413" s="21"/>
      <c r="Z1413" s="21"/>
      <c r="AA1413" s="21"/>
      <c r="AB1413" s="21"/>
      <c r="AC1413" s="21"/>
    </row>
    <row r="1414" spans="4:29" ht="12.75"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  <c r="R1414" s="21"/>
      <c r="S1414" s="21"/>
      <c r="T1414" s="21"/>
      <c r="U1414" s="21"/>
      <c r="V1414" s="21"/>
      <c r="W1414" s="21"/>
      <c r="X1414" s="21"/>
      <c r="Y1414" s="21"/>
      <c r="Z1414" s="21"/>
      <c r="AA1414" s="21"/>
      <c r="AB1414" s="21"/>
      <c r="AC1414" s="21"/>
    </row>
    <row r="1415" spans="4:29" ht="12.75"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  <c r="R1415" s="21"/>
      <c r="S1415" s="21"/>
      <c r="T1415" s="21"/>
      <c r="U1415" s="21"/>
      <c r="V1415" s="21"/>
      <c r="W1415" s="21"/>
      <c r="X1415" s="21"/>
      <c r="Y1415" s="21"/>
      <c r="Z1415" s="21"/>
      <c r="AA1415" s="21"/>
      <c r="AB1415" s="21"/>
      <c r="AC1415" s="21"/>
    </row>
    <row r="1416" spans="4:29" ht="12.75"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  <c r="S1416" s="21"/>
      <c r="T1416" s="21"/>
      <c r="U1416" s="21"/>
      <c r="V1416" s="21"/>
      <c r="W1416" s="21"/>
      <c r="X1416" s="21"/>
      <c r="Y1416" s="21"/>
      <c r="Z1416" s="21"/>
      <c r="AA1416" s="21"/>
      <c r="AB1416" s="21"/>
      <c r="AC1416" s="21"/>
    </row>
    <row r="1417" spans="4:29" ht="12.75"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  <c r="R1417" s="21"/>
      <c r="S1417" s="21"/>
      <c r="T1417" s="21"/>
      <c r="U1417" s="21"/>
      <c r="V1417" s="21"/>
      <c r="W1417" s="21"/>
      <c r="X1417" s="21"/>
      <c r="Y1417" s="21"/>
      <c r="Z1417" s="21"/>
      <c r="AA1417" s="21"/>
      <c r="AB1417" s="21"/>
      <c r="AC1417" s="21"/>
    </row>
    <row r="1418" spans="4:29" ht="12.75"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  <c r="R1418" s="21"/>
      <c r="S1418" s="21"/>
      <c r="T1418" s="21"/>
      <c r="U1418" s="21"/>
      <c r="V1418" s="21"/>
      <c r="W1418" s="21"/>
      <c r="X1418" s="21"/>
      <c r="Y1418" s="21"/>
      <c r="Z1418" s="21"/>
      <c r="AA1418" s="21"/>
      <c r="AB1418" s="21"/>
      <c r="AC1418" s="21"/>
    </row>
    <row r="1419" spans="4:29" ht="12.75"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  <c r="R1419" s="21"/>
      <c r="S1419" s="21"/>
      <c r="T1419" s="21"/>
      <c r="U1419" s="21"/>
      <c r="V1419" s="21"/>
      <c r="W1419" s="21"/>
      <c r="X1419" s="21"/>
      <c r="Y1419" s="21"/>
      <c r="Z1419" s="21"/>
      <c r="AA1419" s="21"/>
      <c r="AB1419" s="21"/>
      <c r="AC1419" s="21"/>
    </row>
    <row r="1420" spans="4:29" ht="12.75"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  <c r="R1420" s="21"/>
      <c r="S1420" s="21"/>
      <c r="T1420" s="21"/>
      <c r="U1420" s="21"/>
      <c r="V1420" s="21"/>
      <c r="W1420" s="21"/>
      <c r="X1420" s="21"/>
      <c r="Y1420" s="21"/>
      <c r="Z1420" s="21"/>
      <c r="AA1420" s="21"/>
      <c r="AB1420" s="21"/>
      <c r="AC1420" s="21"/>
    </row>
    <row r="1421" spans="4:29" ht="12.75"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  <c r="R1421" s="21"/>
      <c r="S1421" s="21"/>
      <c r="T1421" s="21"/>
      <c r="U1421" s="21"/>
      <c r="V1421" s="21"/>
      <c r="W1421" s="21"/>
      <c r="X1421" s="21"/>
      <c r="Y1421" s="21"/>
      <c r="Z1421" s="21"/>
      <c r="AA1421" s="21"/>
      <c r="AB1421" s="21"/>
      <c r="AC1421" s="21"/>
    </row>
    <row r="1422" spans="4:29" ht="12.75"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  <c r="R1422" s="21"/>
      <c r="S1422" s="21"/>
      <c r="T1422" s="21"/>
      <c r="U1422" s="21"/>
      <c r="V1422" s="21"/>
      <c r="W1422" s="21"/>
      <c r="X1422" s="21"/>
      <c r="Y1422" s="21"/>
      <c r="Z1422" s="21"/>
      <c r="AA1422" s="21"/>
      <c r="AB1422" s="21"/>
      <c r="AC1422" s="21"/>
    </row>
    <row r="1423" spans="4:29" ht="12.75"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  <c r="R1423" s="21"/>
      <c r="S1423" s="21"/>
      <c r="T1423" s="21"/>
      <c r="U1423" s="21"/>
      <c r="V1423" s="21"/>
      <c r="W1423" s="21"/>
      <c r="X1423" s="21"/>
      <c r="Y1423" s="21"/>
      <c r="Z1423" s="21"/>
      <c r="AA1423" s="21"/>
      <c r="AB1423" s="21"/>
      <c r="AC1423" s="21"/>
    </row>
    <row r="1424" spans="4:29" ht="12.75"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21"/>
      <c r="U1424" s="21"/>
      <c r="V1424" s="21"/>
      <c r="W1424" s="21"/>
      <c r="X1424" s="21"/>
      <c r="Y1424" s="21"/>
      <c r="Z1424" s="21"/>
      <c r="AA1424" s="21"/>
      <c r="AB1424" s="21"/>
      <c r="AC1424" s="21"/>
    </row>
    <row r="1425" spans="4:29" ht="12.75"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  <c r="R1425" s="21"/>
      <c r="S1425" s="21"/>
      <c r="T1425" s="21"/>
      <c r="U1425" s="21"/>
      <c r="V1425" s="21"/>
      <c r="W1425" s="21"/>
      <c r="X1425" s="21"/>
      <c r="Y1425" s="21"/>
      <c r="Z1425" s="21"/>
      <c r="AA1425" s="21"/>
      <c r="AB1425" s="21"/>
      <c r="AC1425" s="21"/>
    </row>
    <row r="1426" spans="4:29" ht="12.75"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21"/>
      <c r="U1426" s="21"/>
      <c r="V1426" s="21"/>
      <c r="W1426" s="21"/>
      <c r="X1426" s="21"/>
      <c r="Y1426" s="21"/>
      <c r="Z1426" s="21"/>
      <c r="AA1426" s="21"/>
      <c r="AB1426" s="21"/>
      <c r="AC1426" s="21"/>
    </row>
    <row r="1427" spans="4:29" ht="12.75"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/>
      <c r="Z1427" s="21"/>
      <c r="AA1427" s="21"/>
      <c r="AB1427" s="21"/>
      <c r="AC1427" s="21"/>
    </row>
    <row r="1428" spans="4:29" ht="12.75"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  <c r="R1428" s="21"/>
      <c r="S1428" s="21"/>
      <c r="T1428" s="21"/>
      <c r="U1428" s="21"/>
      <c r="V1428" s="21"/>
      <c r="W1428" s="21"/>
      <c r="X1428" s="21"/>
      <c r="Y1428" s="21"/>
      <c r="Z1428" s="21"/>
      <c r="AA1428" s="21"/>
      <c r="AB1428" s="21"/>
      <c r="AC1428" s="21"/>
    </row>
    <row r="1429" spans="4:29" ht="12.75"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  <c r="R1429" s="21"/>
      <c r="S1429" s="21"/>
      <c r="T1429" s="21"/>
      <c r="U1429" s="21"/>
      <c r="V1429" s="21"/>
      <c r="W1429" s="21"/>
      <c r="X1429" s="21"/>
      <c r="Y1429" s="21"/>
      <c r="Z1429" s="21"/>
      <c r="AA1429" s="21"/>
      <c r="AB1429" s="21"/>
      <c r="AC1429" s="21"/>
    </row>
    <row r="1430" spans="4:29" ht="12.75"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  <c r="R1430" s="21"/>
      <c r="S1430" s="21"/>
      <c r="T1430" s="21"/>
      <c r="U1430" s="21"/>
      <c r="V1430" s="21"/>
      <c r="W1430" s="21"/>
      <c r="X1430" s="21"/>
      <c r="Y1430" s="21"/>
      <c r="Z1430" s="21"/>
      <c r="AA1430" s="21"/>
      <c r="AB1430" s="21"/>
      <c r="AC1430" s="21"/>
    </row>
    <row r="1431" spans="4:29" ht="12.75"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  <c r="R1431" s="21"/>
      <c r="S1431" s="21"/>
      <c r="T1431" s="21"/>
      <c r="U1431" s="21"/>
      <c r="V1431" s="21"/>
      <c r="W1431" s="21"/>
      <c r="X1431" s="21"/>
      <c r="Y1431" s="21"/>
      <c r="Z1431" s="21"/>
      <c r="AA1431" s="21"/>
      <c r="AB1431" s="21"/>
      <c r="AC1431" s="21"/>
    </row>
    <row r="1432" spans="4:29" ht="12.75"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  <c r="R1432" s="21"/>
      <c r="S1432" s="21"/>
      <c r="T1432" s="21"/>
      <c r="U1432" s="21"/>
      <c r="V1432" s="21"/>
      <c r="W1432" s="21"/>
      <c r="X1432" s="21"/>
      <c r="Y1432" s="21"/>
      <c r="Z1432" s="21"/>
      <c r="AA1432" s="21"/>
      <c r="AB1432" s="21"/>
      <c r="AC1432" s="21"/>
    </row>
    <row r="1433" spans="4:29" ht="12.75"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21"/>
      <c r="AA1433" s="21"/>
      <c r="AB1433" s="21"/>
      <c r="AC1433" s="21"/>
    </row>
    <row r="1434" spans="4:29" ht="12.75"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  <c r="R1434" s="21"/>
      <c r="S1434" s="21"/>
      <c r="T1434" s="21"/>
      <c r="U1434" s="21"/>
      <c r="V1434" s="21"/>
      <c r="W1434" s="21"/>
      <c r="X1434" s="21"/>
      <c r="Y1434" s="21"/>
      <c r="Z1434" s="21"/>
      <c r="AA1434" s="21"/>
      <c r="AB1434" s="21"/>
      <c r="AC1434" s="21"/>
    </row>
    <row r="1435" spans="4:29" ht="12.75"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  <c r="R1435" s="21"/>
      <c r="S1435" s="21"/>
      <c r="T1435" s="21"/>
      <c r="U1435" s="21"/>
      <c r="V1435" s="21"/>
      <c r="W1435" s="21"/>
      <c r="X1435" s="21"/>
      <c r="Y1435" s="21"/>
      <c r="Z1435" s="21"/>
      <c r="AA1435" s="21"/>
      <c r="AB1435" s="21"/>
      <c r="AC1435" s="21"/>
    </row>
    <row r="1436" spans="4:29" ht="12.75"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  <c r="R1436" s="21"/>
      <c r="S1436" s="21"/>
      <c r="T1436" s="21"/>
      <c r="U1436" s="21"/>
      <c r="V1436" s="21"/>
      <c r="W1436" s="21"/>
      <c r="X1436" s="21"/>
      <c r="Y1436" s="21"/>
      <c r="Z1436" s="21"/>
      <c r="AA1436" s="21"/>
      <c r="AB1436" s="21"/>
      <c r="AC1436" s="21"/>
    </row>
    <row r="1437" spans="4:29" ht="12.75"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  <c r="R1437" s="21"/>
      <c r="S1437" s="21"/>
      <c r="T1437" s="21"/>
      <c r="U1437" s="21"/>
      <c r="V1437" s="21"/>
      <c r="W1437" s="21"/>
      <c r="X1437" s="21"/>
      <c r="Y1437" s="21"/>
      <c r="Z1437" s="21"/>
      <c r="AA1437" s="21"/>
      <c r="AB1437" s="21"/>
      <c r="AC1437" s="21"/>
    </row>
    <row r="1438" spans="4:29" ht="12.75"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  <c r="R1438" s="21"/>
      <c r="S1438" s="21"/>
      <c r="T1438" s="21"/>
      <c r="U1438" s="21"/>
      <c r="V1438" s="21"/>
      <c r="W1438" s="21"/>
      <c r="X1438" s="21"/>
      <c r="Y1438" s="21"/>
      <c r="Z1438" s="21"/>
      <c r="AA1438" s="21"/>
      <c r="AB1438" s="21"/>
      <c r="AC1438" s="21"/>
    </row>
    <row r="1439" spans="4:29" ht="12.75"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  <c r="R1439" s="21"/>
      <c r="S1439" s="21"/>
      <c r="T1439" s="21"/>
      <c r="U1439" s="21"/>
      <c r="V1439" s="21"/>
      <c r="W1439" s="21"/>
      <c r="X1439" s="21"/>
      <c r="Y1439" s="21"/>
      <c r="Z1439" s="21"/>
      <c r="AA1439" s="21"/>
      <c r="AB1439" s="21"/>
      <c r="AC1439" s="21"/>
    </row>
    <row r="1440" spans="4:29" ht="12.75"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  <c r="R1440" s="21"/>
      <c r="S1440" s="21"/>
      <c r="T1440" s="21"/>
      <c r="U1440" s="21"/>
      <c r="V1440" s="21"/>
      <c r="W1440" s="21"/>
      <c r="X1440" s="21"/>
      <c r="Y1440" s="21"/>
      <c r="Z1440" s="21"/>
      <c r="AA1440" s="21"/>
      <c r="AB1440" s="21"/>
      <c r="AC1440" s="21"/>
    </row>
    <row r="1441" spans="4:29" ht="12.75"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  <c r="R1441" s="21"/>
      <c r="S1441" s="21"/>
      <c r="T1441" s="21"/>
      <c r="U1441" s="21"/>
      <c r="V1441" s="21"/>
      <c r="W1441" s="21"/>
      <c r="X1441" s="21"/>
      <c r="Y1441" s="21"/>
      <c r="Z1441" s="21"/>
      <c r="AA1441" s="21"/>
      <c r="AB1441" s="21"/>
      <c r="AC1441" s="21"/>
    </row>
    <row r="1442" spans="4:29" ht="12.75"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21"/>
      <c r="U1442" s="21"/>
      <c r="V1442" s="21"/>
      <c r="W1442" s="21"/>
      <c r="X1442" s="21"/>
      <c r="Y1442" s="21"/>
      <c r="Z1442" s="21"/>
      <c r="AA1442" s="21"/>
      <c r="AB1442" s="21"/>
      <c r="AC1442" s="21"/>
    </row>
    <row r="1443" spans="4:29" ht="12.75"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1"/>
      <c r="T1443" s="21"/>
      <c r="U1443" s="21"/>
      <c r="V1443" s="21"/>
      <c r="W1443" s="21"/>
      <c r="X1443" s="21"/>
      <c r="Y1443" s="21"/>
      <c r="Z1443" s="21"/>
      <c r="AA1443" s="21"/>
      <c r="AB1443" s="21"/>
      <c r="AC1443" s="21"/>
    </row>
    <row r="1444" spans="4:29" ht="12.75"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  <c r="U1444" s="21"/>
      <c r="V1444" s="21"/>
      <c r="W1444" s="21"/>
      <c r="X1444" s="21"/>
      <c r="Y1444" s="21"/>
      <c r="Z1444" s="21"/>
      <c r="AA1444" s="21"/>
      <c r="AB1444" s="21"/>
      <c r="AC1444" s="21"/>
    </row>
    <row r="1445" spans="4:29" ht="12.75"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1"/>
      <c r="U1445" s="21"/>
      <c r="V1445" s="21"/>
      <c r="W1445" s="21"/>
      <c r="X1445" s="21"/>
      <c r="Y1445" s="21"/>
      <c r="Z1445" s="21"/>
      <c r="AA1445" s="21"/>
      <c r="AB1445" s="21"/>
      <c r="AC1445" s="21"/>
    </row>
    <row r="1446" spans="4:29" ht="12.75"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21"/>
      <c r="V1446" s="21"/>
      <c r="W1446" s="21"/>
      <c r="X1446" s="21"/>
      <c r="Y1446" s="21"/>
      <c r="Z1446" s="21"/>
      <c r="AA1446" s="21"/>
      <c r="AB1446" s="21"/>
      <c r="AC1446" s="21"/>
    </row>
    <row r="1447" spans="4:29" ht="12.75"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21"/>
      <c r="V1447" s="21"/>
      <c r="W1447" s="21"/>
      <c r="X1447" s="21"/>
      <c r="Y1447" s="21"/>
      <c r="Z1447" s="21"/>
      <c r="AA1447" s="21"/>
      <c r="AB1447" s="21"/>
      <c r="AC1447" s="21"/>
    </row>
    <row r="1448" spans="4:29" ht="12.75"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21"/>
      <c r="V1448" s="21"/>
      <c r="W1448" s="21"/>
      <c r="X1448" s="21"/>
      <c r="Y1448" s="21"/>
      <c r="Z1448" s="21"/>
      <c r="AA1448" s="21"/>
      <c r="AB1448" s="21"/>
      <c r="AC1448" s="21"/>
    </row>
    <row r="1449" spans="4:29" ht="12.75"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  <c r="X1449" s="21"/>
      <c r="Y1449" s="21"/>
      <c r="Z1449" s="21"/>
      <c r="AA1449" s="21"/>
      <c r="AB1449" s="21"/>
      <c r="AC1449" s="21"/>
    </row>
    <row r="1450" spans="4:29" ht="12.75"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21"/>
      <c r="Y1450" s="21"/>
      <c r="Z1450" s="21"/>
      <c r="AA1450" s="21"/>
      <c r="AB1450" s="21"/>
      <c r="AC1450" s="21"/>
    </row>
    <row r="1451" spans="4:29" ht="12.75"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  <c r="X1451" s="21"/>
      <c r="Y1451" s="21"/>
      <c r="Z1451" s="21"/>
      <c r="AA1451" s="21"/>
      <c r="AB1451" s="21"/>
      <c r="AC1451" s="21"/>
    </row>
    <row r="1452" spans="4:29" ht="12.75"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  <c r="X1452" s="21"/>
      <c r="Y1452" s="21"/>
      <c r="Z1452" s="21"/>
      <c r="AA1452" s="21"/>
      <c r="AB1452" s="21"/>
      <c r="AC1452" s="21"/>
    </row>
    <row r="1453" spans="4:29" ht="12.75"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21"/>
      <c r="Y1453" s="21"/>
      <c r="Z1453" s="21"/>
      <c r="AA1453" s="21"/>
      <c r="AB1453" s="21"/>
      <c r="AC1453" s="21"/>
    </row>
    <row r="1454" spans="4:29" ht="12.75"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21"/>
      <c r="Y1454" s="21"/>
      <c r="Z1454" s="21"/>
      <c r="AA1454" s="21"/>
      <c r="AB1454" s="21"/>
      <c r="AC1454" s="21"/>
    </row>
    <row r="1455" spans="4:29" ht="12.75"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21"/>
      <c r="Y1455" s="21"/>
      <c r="Z1455" s="21"/>
      <c r="AA1455" s="21"/>
      <c r="AB1455" s="21"/>
      <c r="AC1455" s="21"/>
    </row>
    <row r="1456" spans="4:29" ht="12.75"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21"/>
      <c r="Y1456" s="21"/>
      <c r="Z1456" s="21"/>
      <c r="AA1456" s="21"/>
      <c r="AB1456" s="21"/>
      <c r="AC1456" s="21"/>
    </row>
    <row r="1457" spans="4:29" ht="12.75"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21"/>
      <c r="Y1457" s="21"/>
      <c r="Z1457" s="21"/>
      <c r="AA1457" s="21"/>
      <c r="AB1457" s="21"/>
      <c r="AC1457" s="21"/>
    </row>
    <row r="1458" spans="4:29" ht="12.75"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21"/>
      <c r="Y1458" s="21"/>
      <c r="Z1458" s="21"/>
      <c r="AA1458" s="21"/>
      <c r="AB1458" s="21"/>
      <c r="AC1458" s="21"/>
    </row>
    <row r="1459" spans="4:29" ht="12.75"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21"/>
      <c r="Y1459" s="21"/>
      <c r="Z1459" s="21"/>
      <c r="AA1459" s="21"/>
      <c r="AB1459" s="21"/>
      <c r="AC1459" s="21"/>
    </row>
    <row r="1460" spans="4:29" ht="12.75"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21"/>
      <c r="Y1460" s="21"/>
      <c r="Z1460" s="21"/>
      <c r="AA1460" s="21"/>
      <c r="AB1460" s="21"/>
      <c r="AC1460" s="21"/>
    </row>
    <row r="1461" spans="4:29" ht="12.75"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21"/>
      <c r="Y1461" s="21"/>
      <c r="Z1461" s="21"/>
      <c r="AA1461" s="21"/>
      <c r="AB1461" s="21"/>
      <c r="AC1461" s="21"/>
    </row>
    <row r="1462" spans="4:29" ht="12.75"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21"/>
      <c r="Y1462" s="21"/>
      <c r="Z1462" s="21"/>
      <c r="AA1462" s="21"/>
      <c r="AB1462" s="21"/>
      <c r="AC1462" s="21"/>
    </row>
    <row r="1463" spans="4:29" ht="12.75"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21"/>
      <c r="Z1463" s="21"/>
      <c r="AA1463" s="21"/>
      <c r="AB1463" s="21"/>
      <c r="AC1463" s="21"/>
    </row>
    <row r="1464" spans="4:29" ht="12.75"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  <c r="X1464" s="21"/>
      <c r="Y1464" s="21"/>
      <c r="Z1464" s="21"/>
      <c r="AA1464" s="21"/>
      <c r="AB1464" s="21"/>
      <c r="AC1464" s="21"/>
    </row>
    <row r="1465" spans="4:29" ht="12.75"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21"/>
      <c r="Z1465" s="21"/>
      <c r="AA1465" s="21"/>
      <c r="AB1465" s="21"/>
      <c r="AC1465" s="21"/>
    </row>
    <row r="1466" spans="4:29" ht="12.75"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21"/>
      <c r="Y1466" s="21"/>
      <c r="Z1466" s="21"/>
      <c r="AA1466" s="21"/>
      <c r="AB1466" s="21"/>
      <c r="AC1466" s="21"/>
    </row>
    <row r="1467" spans="4:29" ht="12.75"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21"/>
      <c r="Y1467" s="21"/>
      <c r="Z1467" s="21"/>
      <c r="AA1467" s="21"/>
      <c r="AB1467" s="21"/>
      <c r="AC1467" s="21"/>
    </row>
    <row r="1468" spans="4:29" ht="12.75"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21"/>
      <c r="Y1468" s="21"/>
      <c r="Z1468" s="21"/>
      <c r="AA1468" s="21"/>
      <c r="AB1468" s="21"/>
      <c r="AC1468" s="21"/>
    </row>
    <row r="1469" spans="4:29" ht="12.75"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21"/>
      <c r="Y1469" s="21"/>
      <c r="Z1469" s="21"/>
      <c r="AA1469" s="21"/>
      <c r="AB1469" s="21"/>
      <c r="AC1469" s="21"/>
    </row>
    <row r="1470" spans="4:29" ht="12.75"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21"/>
      <c r="Y1470" s="21"/>
      <c r="Z1470" s="21"/>
      <c r="AA1470" s="21"/>
      <c r="AB1470" s="21"/>
      <c r="AC1470" s="21"/>
    </row>
    <row r="1471" spans="4:29" ht="12.75"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  <c r="X1471" s="21"/>
      <c r="Y1471" s="21"/>
      <c r="Z1471" s="21"/>
      <c r="AA1471" s="21"/>
      <c r="AB1471" s="21"/>
      <c r="AC1471" s="21"/>
    </row>
    <row r="1472" spans="4:29" ht="12.75"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21"/>
      <c r="Z1472" s="21"/>
      <c r="AA1472" s="21"/>
      <c r="AB1472" s="21"/>
      <c r="AC1472" s="21"/>
    </row>
    <row r="1473" spans="4:29" ht="12.75"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21"/>
      <c r="Y1473" s="21"/>
      <c r="Z1473" s="21"/>
      <c r="AA1473" s="21"/>
      <c r="AB1473" s="21"/>
      <c r="AC1473" s="21"/>
    </row>
    <row r="1474" spans="4:29" ht="12.75"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21"/>
      <c r="Z1474" s="21"/>
      <c r="AA1474" s="21"/>
      <c r="AB1474" s="21"/>
      <c r="AC1474" s="21"/>
    </row>
    <row r="1475" spans="4:29" ht="12.75"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21"/>
      <c r="Y1475" s="21"/>
      <c r="Z1475" s="21"/>
      <c r="AA1475" s="21"/>
      <c r="AB1475" s="21"/>
      <c r="AC1475" s="21"/>
    </row>
    <row r="1476" spans="4:29" ht="12.75"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21"/>
      <c r="Y1476" s="21"/>
      <c r="Z1476" s="21"/>
      <c r="AA1476" s="21"/>
      <c r="AB1476" s="21"/>
      <c r="AC1476" s="21"/>
    </row>
    <row r="1477" spans="4:29" ht="12.75"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21"/>
      <c r="Y1477" s="21"/>
      <c r="Z1477" s="21"/>
      <c r="AA1477" s="21"/>
      <c r="AB1477" s="21"/>
      <c r="AC1477" s="21"/>
    </row>
    <row r="1478" spans="4:29" ht="12.75"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21"/>
      <c r="Z1478" s="21"/>
      <c r="AA1478" s="21"/>
      <c r="AB1478" s="21"/>
      <c r="AC1478" s="21"/>
    </row>
    <row r="1479" spans="4:29" ht="12.75"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21"/>
      <c r="Y1479" s="21"/>
      <c r="Z1479" s="21"/>
      <c r="AA1479" s="21"/>
      <c r="AB1479" s="21"/>
      <c r="AC1479" s="21"/>
    </row>
    <row r="1480" spans="4:29" ht="12.75"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Y1480" s="21"/>
      <c r="Z1480" s="21"/>
      <c r="AA1480" s="21"/>
      <c r="AB1480" s="21"/>
      <c r="AC1480" s="21"/>
    </row>
    <row r="1481" spans="4:29" ht="12.75"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21"/>
      <c r="Y1481" s="21"/>
      <c r="Z1481" s="21"/>
      <c r="AA1481" s="21"/>
      <c r="AB1481" s="21"/>
      <c r="AC1481" s="21"/>
    </row>
    <row r="1482" spans="4:29" ht="12.75"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21"/>
      <c r="Y1482" s="21"/>
      <c r="Z1482" s="21"/>
      <c r="AA1482" s="21"/>
      <c r="AB1482" s="21"/>
      <c r="AC1482" s="21"/>
    </row>
    <row r="1483" spans="4:29" ht="12.75"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21"/>
      <c r="Z1483" s="21"/>
      <c r="AA1483" s="21"/>
      <c r="AB1483" s="21"/>
      <c r="AC1483" s="21"/>
    </row>
    <row r="1484" spans="4:29" ht="12.75"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21"/>
      <c r="Y1484" s="21"/>
      <c r="Z1484" s="21"/>
      <c r="AA1484" s="21"/>
      <c r="AB1484" s="21"/>
      <c r="AC1484" s="21"/>
    </row>
    <row r="1485" spans="4:29" ht="12.75"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21"/>
      <c r="Y1485" s="21"/>
      <c r="Z1485" s="21"/>
      <c r="AA1485" s="21"/>
      <c r="AB1485" s="21"/>
      <c r="AC1485" s="21"/>
    </row>
    <row r="1486" spans="4:29" ht="12.75"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21"/>
      <c r="Y1486" s="21"/>
      <c r="Z1486" s="21"/>
      <c r="AA1486" s="21"/>
      <c r="AB1486" s="21"/>
      <c r="AC1486" s="21"/>
    </row>
    <row r="1487" spans="4:29" ht="12.75"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21"/>
      <c r="Y1487" s="21"/>
      <c r="Z1487" s="21"/>
      <c r="AA1487" s="21"/>
      <c r="AB1487" s="21"/>
      <c r="AC1487" s="21"/>
    </row>
    <row r="1488" spans="4:29" ht="12.75"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  <c r="Y1488" s="21"/>
      <c r="Z1488" s="21"/>
      <c r="AA1488" s="21"/>
      <c r="AB1488" s="21"/>
      <c r="AC1488" s="21"/>
    </row>
    <row r="1489" spans="4:29" ht="12.75"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21"/>
      <c r="Y1489" s="21"/>
      <c r="Z1489" s="21"/>
      <c r="AA1489" s="21"/>
      <c r="AB1489" s="21"/>
      <c r="AC1489" s="21"/>
    </row>
    <row r="1490" spans="4:29" ht="12.75"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  <c r="Y1490" s="21"/>
      <c r="Z1490" s="21"/>
      <c r="AA1490" s="21"/>
      <c r="AB1490" s="21"/>
      <c r="AC1490" s="21"/>
    </row>
    <row r="1491" spans="4:29" ht="12.75"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21"/>
      <c r="Y1491" s="21"/>
      <c r="Z1491" s="21"/>
      <c r="AA1491" s="21"/>
      <c r="AB1491" s="21"/>
      <c r="AC1491" s="21"/>
    </row>
    <row r="1492" spans="4:29" ht="12.75"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  <c r="Y1492" s="21"/>
      <c r="Z1492" s="21"/>
      <c r="AA1492" s="21"/>
      <c r="AB1492" s="21"/>
      <c r="AC1492" s="21"/>
    </row>
    <row r="1493" spans="4:29" ht="12.75"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  <c r="Y1493" s="21"/>
      <c r="Z1493" s="21"/>
      <c r="AA1493" s="21"/>
      <c r="AB1493" s="21"/>
      <c r="AC1493" s="21"/>
    </row>
    <row r="1494" spans="4:29" ht="12.75"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21"/>
      <c r="Y1494" s="21"/>
      <c r="Z1494" s="21"/>
      <c r="AA1494" s="21"/>
      <c r="AB1494" s="21"/>
      <c r="AC1494" s="21"/>
    </row>
    <row r="1495" spans="4:29" ht="12.75"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21"/>
      <c r="Y1495" s="21"/>
      <c r="Z1495" s="21"/>
      <c r="AA1495" s="21"/>
      <c r="AB1495" s="21"/>
      <c r="AC1495" s="21"/>
    </row>
    <row r="1496" spans="4:29" ht="12.75"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21"/>
      <c r="Y1496" s="21"/>
      <c r="Z1496" s="21"/>
      <c r="AA1496" s="21"/>
      <c r="AB1496" s="21"/>
      <c r="AC1496" s="21"/>
    </row>
    <row r="1497" spans="4:29" ht="12.75"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21"/>
      <c r="Y1497" s="21"/>
      <c r="Z1497" s="21"/>
      <c r="AA1497" s="21"/>
      <c r="AB1497" s="21"/>
      <c r="AC1497" s="21"/>
    </row>
    <row r="1498" spans="4:29" ht="12.75"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  <c r="X1498" s="21"/>
      <c r="Y1498" s="21"/>
      <c r="Z1498" s="21"/>
      <c r="AA1498" s="21"/>
      <c r="AB1498" s="21"/>
      <c r="AC1498" s="21"/>
    </row>
    <row r="1499" spans="4:29" ht="12.75"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  <c r="X1499" s="21"/>
      <c r="Y1499" s="21"/>
      <c r="Z1499" s="21"/>
      <c r="AA1499" s="21"/>
      <c r="AB1499" s="21"/>
      <c r="AC1499" s="21"/>
    </row>
    <row r="1500" spans="4:29" ht="12.75"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21"/>
      <c r="Y1500" s="21"/>
      <c r="Z1500" s="21"/>
      <c r="AA1500" s="21"/>
      <c r="AB1500" s="21"/>
      <c r="AC1500" s="21"/>
    </row>
    <row r="1501" spans="4:29" ht="12.75"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21"/>
      <c r="Y1501" s="21"/>
      <c r="Z1501" s="21"/>
      <c r="AA1501" s="21"/>
      <c r="AB1501" s="21"/>
      <c r="AC1501" s="21"/>
    </row>
    <row r="1502" spans="4:29" ht="12.75"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21"/>
      <c r="Z1502" s="21"/>
      <c r="AA1502" s="21"/>
      <c r="AB1502" s="21"/>
      <c r="AC1502" s="21"/>
    </row>
    <row r="1503" spans="4:29" ht="12.75"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21"/>
      <c r="Z1503" s="21"/>
      <c r="AA1503" s="21"/>
      <c r="AB1503" s="21"/>
      <c r="AC1503" s="21"/>
    </row>
    <row r="1504" spans="4:29" ht="12.75"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21"/>
      <c r="Z1504" s="21"/>
      <c r="AA1504" s="21"/>
      <c r="AB1504" s="21"/>
      <c r="AC1504" s="21"/>
    </row>
    <row r="1505" spans="4:29" ht="12.75"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21"/>
      <c r="Y1505" s="21"/>
      <c r="Z1505" s="21"/>
      <c r="AA1505" s="21"/>
      <c r="AB1505" s="21"/>
      <c r="AC1505" s="21"/>
    </row>
    <row r="1506" spans="4:29" ht="12.75"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21"/>
      <c r="Y1506" s="21"/>
      <c r="Z1506" s="21"/>
      <c r="AA1506" s="21"/>
      <c r="AB1506" s="21"/>
      <c r="AC1506" s="21"/>
    </row>
    <row r="1507" spans="4:29" ht="12.75"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21"/>
      <c r="Y1507" s="21"/>
      <c r="Z1507" s="21"/>
      <c r="AA1507" s="21"/>
      <c r="AB1507" s="21"/>
      <c r="AC1507" s="21"/>
    </row>
    <row r="1508" spans="4:29" ht="12.75"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21"/>
      <c r="Z1508" s="21"/>
      <c r="AA1508" s="21"/>
      <c r="AB1508" s="21"/>
      <c r="AC1508" s="21"/>
    </row>
    <row r="1509" spans="4:29" ht="12.75"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  <c r="Y1509" s="21"/>
      <c r="Z1509" s="21"/>
      <c r="AA1509" s="21"/>
      <c r="AB1509" s="21"/>
      <c r="AC1509" s="21"/>
    </row>
    <row r="1510" spans="4:29" ht="12.75"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21"/>
      <c r="Z1510" s="21"/>
      <c r="AA1510" s="21"/>
      <c r="AB1510" s="21"/>
      <c r="AC1510" s="21"/>
    </row>
    <row r="1511" spans="4:29" ht="12.75"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21"/>
      <c r="Z1511" s="21"/>
      <c r="AA1511" s="21"/>
      <c r="AB1511" s="21"/>
      <c r="AC1511" s="21"/>
    </row>
    <row r="1512" spans="4:29" ht="12.75"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21"/>
      <c r="Z1512" s="21"/>
      <c r="AA1512" s="21"/>
      <c r="AB1512" s="21"/>
      <c r="AC1512" s="21"/>
    </row>
    <row r="1513" spans="4:29" ht="12.75"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21"/>
      <c r="Z1513" s="21"/>
      <c r="AA1513" s="21"/>
      <c r="AB1513" s="21"/>
      <c r="AC1513" s="21"/>
    </row>
    <row r="1514" spans="4:29" ht="12.75"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21"/>
      <c r="Y1514" s="21"/>
      <c r="Z1514" s="21"/>
      <c r="AA1514" s="21"/>
      <c r="AB1514" s="21"/>
      <c r="AC1514" s="21"/>
    </row>
    <row r="1515" spans="4:29" ht="12.75"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21"/>
      <c r="Y1515" s="21"/>
      <c r="Z1515" s="21"/>
      <c r="AA1515" s="21"/>
      <c r="AB1515" s="21"/>
      <c r="AC1515" s="21"/>
    </row>
    <row r="1516" spans="4:29" ht="12.75"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21"/>
      <c r="Y1516" s="21"/>
      <c r="Z1516" s="21"/>
      <c r="AA1516" s="21"/>
      <c r="AB1516" s="21"/>
      <c r="AC1516" s="21"/>
    </row>
    <row r="1517" spans="4:29" ht="12.75"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21"/>
      <c r="Z1517" s="21"/>
      <c r="AA1517" s="21"/>
      <c r="AB1517" s="21"/>
      <c r="AC1517" s="21"/>
    </row>
    <row r="1518" spans="4:29" ht="12.75"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21"/>
      <c r="Y1518" s="21"/>
      <c r="Z1518" s="21"/>
      <c r="AA1518" s="21"/>
      <c r="AB1518" s="21"/>
      <c r="AC1518" s="21"/>
    </row>
    <row r="1519" spans="4:29" ht="12.75"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  <c r="X1519" s="21"/>
      <c r="Y1519" s="21"/>
      <c r="Z1519" s="21"/>
      <c r="AA1519" s="21"/>
      <c r="AB1519" s="21"/>
      <c r="AC1519" s="21"/>
    </row>
    <row r="1520" spans="4:29" ht="12.75"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21"/>
      <c r="Y1520" s="21"/>
      <c r="Z1520" s="21"/>
      <c r="AA1520" s="21"/>
      <c r="AB1520" s="21"/>
      <c r="AC1520" s="21"/>
    </row>
    <row r="1521" spans="4:29" ht="12.75"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21"/>
      <c r="Y1521" s="21"/>
      <c r="Z1521" s="21"/>
      <c r="AA1521" s="21"/>
      <c r="AB1521" s="21"/>
      <c r="AC1521" s="21"/>
    </row>
    <row r="1522" spans="4:29" ht="12.75"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21"/>
      <c r="Z1522" s="21"/>
      <c r="AA1522" s="21"/>
      <c r="AB1522" s="21"/>
      <c r="AC1522" s="21"/>
    </row>
    <row r="1523" spans="4:29" ht="12.75"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21"/>
      <c r="Z1523" s="21"/>
      <c r="AA1523" s="21"/>
      <c r="AB1523" s="21"/>
      <c r="AC1523" s="21"/>
    </row>
    <row r="1524" spans="4:29" ht="12.75"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21"/>
      <c r="Y1524" s="21"/>
      <c r="Z1524" s="21"/>
      <c r="AA1524" s="21"/>
      <c r="AB1524" s="21"/>
      <c r="AC1524" s="21"/>
    </row>
    <row r="1525" spans="4:29" ht="12.75"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21"/>
      <c r="Y1525" s="21"/>
      <c r="Z1525" s="21"/>
      <c r="AA1525" s="21"/>
      <c r="AB1525" s="21"/>
      <c r="AC1525" s="21"/>
    </row>
    <row r="1526" spans="4:29" ht="12.75"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21"/>
      <c r="Y1526" s="21"/>
      <c r="Z1526" s="21"/>
      <c r="AA1526" s="21"/>
      <c r="AB1526" s="21"/>
      <c r="AC1526" s="21"/>
    </row>
    <row r="1527" spans="4:29" ht="12.75"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21"/>
      <c r="Y1527" s="21"/>
      <c r="Z1527" s="21"/>
      <c r="AA1527" s="21"/>
      <c r="AB1527" s="21"/>
      <c r="AC1527" s="21"/>
    </row>
    <row r="1528" spans="4:29" ht="12.75"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21"/>
      <c r="Y1528" s="21"/>
      <c r="Z1528" s="21"/>
      <c r="AA1528" s="21"/>
      <c r="AB1528" s="21"/>
      <c r="AC1528" s="21"/>
    </row>
    <row r="1529" spans="4:29" ht="12.75"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21"/>
      <c r="Y1529" s="21"/>
      <c r="Z1529" s="21"/>
      <c r="AA1529" s="21"/>
      <c r="AB1529" s="21"/>
      <c r="AC1529" s="21"/>
    </row>
    <row r="1530" spans="4:29" ht="12.75"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21"/>
      <c r="Y1530" s="21"/>
      <c r="Z1530" s="21"/>
      <c r="AA1530" s="21"/>
      <c r="AB1530" s="21"/>
      <c r="AC1530" s="21"/>
    </row>
    <row r="1531" spans="4:29" ht="12.75"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21"/>
      <c r="Y1531" s="21"/>
      <c r="Z1531" s="21"/>
      <c r="AA1531" s="21"/>
      <c r="AB1531" s="21"/>
      <c r="AC1531" s="21"/>
    </row>
    <row r="1532" spans="4:29" ht="12.75"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21"/>
      <c r="Y1532" s="21"/>
      <c r="Z1532" s="21"/>
      <c r="AA1532" s="21"/>
      <c r="AB1532" s="21"/>
      <c r="AC1532" s="21"/>
    </row>
    <row r="1533" spans="4:29" ht="12.75"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  <c r="X1533" s="21"/>
      <c r="Y1533" s="21"/>
      <c r="Z1533" s="21"/>
      <c r="AA1533" s="21"/>
      <c r="AB1533" s="21"/>
      <c r="AC1533" s="21"/>
    </row>
    <row r="1534" spans="4:29" ht="12.75"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  <c r="X1534" s="21"/>
      <c r="Y1534" s="21"/>
      <c r="Z1534" s="21"/>
      <c r="AA1534" s="21"/>
      <c r="AB1534" s="21"/>
      <c r="AC1534" s="21"/>
    </row>
    <row r="1535" spans="4:29" ht="12.75"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21"/>
      <c r="Y1535" s="21"/>
      <c r="Z1535" s="21"/>
      <c r="AA1535" s="21"/>
      <c r="AB1535" s="21"/>
      <c r="AC1535" s="21"/>
    </row>
    <row r="1536" spans="4:29" ht="12.75"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21"/>
      <c r="Y1536" s="21"/>
      <c r="Z1536" s="21"/>
      <c r="AA1536" s="21"/>
      <c r="AB1536" s="21"/>
      <c r="AC1536" s="21"/>
    </row>
    <row r="1537" spans="4:29" ht="12.75"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  <c r="X1537" s="21"/>
      <c r="Y1537" s="21"/>
      <c r="Z1537" s="21"/>
      <c r="AA1537" s="21"/>
      <c r="AB1537" s="21"/>
      <c r="AC1537" s="21"/>
    </row>
    <row r="1538" spans="4:29" ht="12.75"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  <c r="U1538" s="21"/>
      <c r="V1538" s="21"/>
      <c r="W1538" s="21"/>
      <c r="X1538" s="21"/>
      <c r="Y1538" s="21"/>
      <c r="Z1538" s="21"/>
      <c r="AA1538" s="21"/>
      <c r="AB1538" s="21"/>
      <c r="AC1538" s="21"/>
    </row>
    <row r="1539" spans="4:29" ht="12.75"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  <c r="X1539" s="21"/>
      <c r="Y1539" s="21"/>
      <c r="Z1539" s="21"/>
      <c r="AA1539" s="21"/>
      <c r="AB1539" s="21"/>
      <c r="AC1539" s="21"/>
    </row>
    <row r="1540" spans="4:29" ht="12.75"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  <c r="X1540" s="21"/>
      <c r="Y1540" s="21"/>
      <c r="Z1540" s="21"/>
      <c r="AA1540" s="21"/>
      <c r="AB1540" s="21"/>
      <c r="AC1540" s="21"/>
    </row>
    <row r="1541" spans="4:29" ht="12.75"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  <c r="X1541" s="21"/>
      <c r="Y1541" s="21"/>
      <c r="Z1541" s="21"/>
      <c r="AA1541" s="21"/>
      <c r="AB1541" s="21"/>
      <c r="AC1541" s="21"/>
    </row>
    <row r="1542" spans="4:29" ht="12.75"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  <c r="X1542" s="21"/>
      <c r="Y1542" s="21"/>
      <c r="Z1542" s="21"/>
      <c r="AA1542" s="21"/>
      <c r="AB1542" s="21"/>
      <c r="AC1542" s="21"/>
    </row>
    <row r="1543" spans="4:29" ht="12.75"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21"/>
      <c r="Y1543" s="21"/>
      <c r="Z1543" s="21"/>
      <c r="AA1543" s="21"/>
      <c r="AB1543" s="21"/>
      <c r="AC1543" s="21"/>
    </row>
    <row r="1544" spans="4:29" ht="12.75"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21"/>
      <c r="Y1544" s="21"/>
      <c r="Z1544" s="21"/>
      <c r="AA1544" s="21"/>
      <c r="AB1544" s="21"/>
      <c r="AC1544" s="21"/>
    </row>
    <row r="1545" spans="4:29" ht="12.75"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  <c r="X1545" s="21"/>
      <c r="Y1545" s="21"/>
      <c r="Z1545" s="21"/>
      <c r="AA1545" s="21"/>
      <c r="AB1545" s="21"/>
      <c r="AC1545" s="21"/>
    </row>
    <row r="1546" spans="4:29" ht="12.75"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21"/>
      <c r="Y1546" s="21"/>
      <c r="Z1546" s="21"/>
      <c r="AA1546" s="21"/>
      <c r="AB1546" s="21"/>
      <c r="AC1546" s="21"/>
    </row>
    <row r="1547" spans="4:29" ht="12.75"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21"/>
      <c r="Y1547" s="21"/>
      <c r="Z1547" s="21"/>
      <c r="AA1547" s="21"/>
      <c r="AB1547" s="21"/>
      <c r="AC1547" s="21"/>
    </row>
    <row r="1548" spans="4:29" ht="12.75"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  <c r="U1548" s="21"/>
      <c r="V1548" s="21"/>
      <c r="W1548" s="21"/>
      <c r="X1548" s="21"/>
      <c r="Y1548" s="21"/>
      <c r="Z1548" s="21"/>
      <c r="AA1548" s="21"/>
      <c r="AB1548" s="21"/>
      <c r="AC1548" s="21"/>
    </row>
    <row r="1549" spans="4:29" ht="12.75"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  <c r="U1549" s="21"/>
      <c r="V1549" s="21"/>
      <c r="W1549" s="21"/>
      <c r="X1549" s="21"/>
      <c r="Y1549" s="21"/>
      <c r="Z1549" s="21"/>
      <c r="AA1549" s="21"/>
      <c r="AB1549" s="21"/>
      <c r="AC1549" s="21"/>
    </row>
    <row r="1550" spans="4:29" ht="12.75"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  <c r="X1550" s="21"/>
      <c r="Y1550" s="21"/>
      <c r="Z1550" s="21"/>
      <c r="AA1550" s="21"/>
      <c r="AB1550" s="21"/>
      <c r="AC1550" s="21"/>
    </row>
    <row r="1551" spans="4:29" ht="12.75"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21"/>
      <c r="Y1551" s="21"/>
      <c r="Z1551" s="21"/>
      <c r="AA1551" s="21"/>
      <c r="AB1551" s="21"/>
      <c r="AC1551" s="21"/>
    </row>
    <row r="1552" spans="4:29" ht="12.75"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21"/>
      <c r="Y1552" s="21"/>
      <c r="Z1552" s="21"/>
      <c r="AA1552" s="21"/>
      <c r="AB1552" s="21"/>
      <c r="AC1552" s="21"/>
    </row>
    <row r="1553" spans="4:29" ht="12.75"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21"/>
      <c r="Z1553" s="21"/>
      <c r="AA1553" s="21"/>
      <c r="AB1553" s="21"/>
      <c r="AC1553" s="21"/>
    </row>
    <row r="1554" spans="4:29" ht="12.75"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21"/>
      <c r="Y1554" s="21"/>
      <c r="Z1554" s="21"/>
      <c r="AA1554" s="21"/>
      <c r="AB1554" s="21"/>
      <c r="AC1554" s="21"/>
    </row>
    <row r="1555" spans="4:29" ht="12.75"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21"/>
      <c r="Z1555" s="21"/>
      <c r="AA1555" s="21"/>
      <c r="AB1555" s="21"/>
      <c r="AC1555" s="21"/>
    </row>
    <row r="1556" spans="4:29" ht="12.75"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  <c r="X1556" s="21"/>
      <c r="Y1556" s="21"/>
      <c r="Z1556" s="21"/>
      <c r="AA1556" s="21"/>
      <c r="AB1556" s="21"/>
      <c r="AC1556" s="21"/>
    </row>
    <row r="1557" spans="4:29" ht="12.75"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  <c r="X1557" s="21"/>
      <c r="Y1557" s="21"/>
      <c r="Z1557" s="21"/>
      <c r="AA1557" s="21"/>
      <c r="AB1557" s="21"/>
      <c r="AC1557" s="21"/>
    </row>
    <row r="1558" spans="4:29" ht="12.75"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  <c r="X1558" s="21"/>
      <c r="Y1558" s="21"/>
      <c r="Z1558" s="21"/>
      <c r="AA1558" s="21"/>
      <c r="AB1558" s="21"/>
      <c r="AC1558" s="21"/>
    </row>
    <row r="1559" spans="4:29" ht="12.75"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21"/>
      <c r="Y1559" s="21"/>
      <c r="Z1559" s="21"/>
      <c r="AA1559" s="21"/>
      <c r="AB1559" s="21"/>
      <c r="AC1559" s="21"/>
    </row>
    <row r="1560" spans="4:29" ht="12.75"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21"/>
      <c r="Y1560" s="21"/>
      <c r="Z1560" s="21"/>
      <c r="AA1560" s="21"/>
      <c r="AB1560" s="21"/>
      <c r="AC1560" s="21"/>
    </row>
    <row r="1561" spans="4:29" ht="12.75"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21"/>
      <c r="Y1561" s="21"/>
      <c r="Z1561" s="21"/>
      <c r="AA1561" s="21"/>
      <c r="AB1561" s="21"/>
      <c r="AC1561" s="21"/>
    </row>
    <row r="1562" spans="4:29" ht="12.75"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  <c r="Z1562" s="21"/>
      <c r="AA1562" s="21"/>
      <c r="AB1562" s="21"/>
      <c r="AC1562" s="21"/>
    </row>
    <row r="1563" spans="4:29" ht="12.75"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  <c r="X1563" s="21"/>
      <c r="Y1563" s="21"/>
      <c r="Z1563" s="21"/>
      <c r="AA1563" s="21"/>
      <c r="AB1563" s="21"/>
      <c r="AC1563" s="21"/>
    </row>
    <row r="1564" spans="4:29" ht="12.75"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21"/>
      <c r="Y1564" s="21"/>
      <c r="Z1564" s="21"/>
      <c r="AA1564" s="21"/>
      <c r="AB1564" s="21"/>
      <c r="AC1564" s="21"/>
    </row>
    <row r="1565" spans="4:29" ht="12.75"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  <c r="U1565" s="21"/>
      <c r="V1565" s="21"/>
      <c r="W1565" s="21"/>
      <c r="X1565" s="21"/>
      <c r="Y1565" s="21"/>
      <c r="Z1565" s="21"/>
      <c r="AA1565" s="21"/>
      <c r="AB1565" s="21"/>
      <c r="AC1565" s="21"/>
    </row>
    <row r="1566" spans="4:29" ht="12.75"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  <c r="U1566" s="21"/>
      <c r="V1566" s="21"/>
      <c r="W1566" s="21"/>
      <c r="X1566" s="21"/>
      <c r="Y1566" s="21"/>
      <c r="Z1566" s="21"/>
      <c r="AA1566" s="21"/>
      <c r="AB1566" s="21"/>
      <c r="AC1566" s="21"/>
    </row>
    <row r="1567" spans="4:29" ht="12.75"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  <c r="U1567" s="21"/>
      <c r="V1567" s="21"/>
      <c r="W1567" s="21"/>
      <c r="X1567" s="21"/>
      <c r="Y1567" s="21"/>
      <c r="Z1567" s="21"/>
      <c r="AA1567" s="21"/>
      <c r="AB1567" s="21"/>
      <c r="AC1567" s="21"/>
    </row>
    <row r="1568" spans="4:29" ht="12.75"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21"/>
      <c r="Y1568" s="21"/>
      <c r="Z1568" s="21"/>
      <c r="AA1568" s="21"/>
      <c r="AB1568" s="21"/>
      <c r="AC1568" s="21"/>
    </row>
    <row r="1569" spans="4:29" ht="12.75"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  <c r="U1569" s="21"/>
      <c r="V1569" s="21"/>
      <c r="W1569" s="21"/>
      <c r="X1569" s="21"/>
      <c r="Y1569" s="21"/>
      <c r="Z1569" s="21"/>
      <c r="AA1569" s="21"/>
      <c r="AB1569" s="21"/>
      <c r="AC1569" s="21"/>
    </row>
    <row r="1570" spans="4:29" ht="12.75"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  <c r="X1570" s="21"/>
      <c r="Y1570" s="21"/>
      <c r="Z1570" s="21"/>
      <c r="AA1570" s="21"/>
      <c r="AB1570" s="21"/>
      <c r="AC1570" s="21"/>
    </row>
    <row r="1571" spans="4:29" ht="12.75"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  <c r="X1571" s="21"/>
      <c r="Y1571" s="21"/>
      <c r="Z1571" s="21"/>
      <c r="AA1571" s="21"/>
      <c r="AB1571" s="21"/>
      <c r="AC1571" s="21"/>
    </row>
    <row r="1572" spans="4:29" ht="12.75"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/>
      <c r="X1572" s="21"/>
      <c r="Y1572" s="21"/>
      <c r="Z1572" s="21"/>
      <c r="AA1572" s="21"/>
      <c r="AB1572" s="21"/>
      <c r="AC1572" s="21"/>
    </row>
    <row r="1573" spans="4:29" ht="12.75"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/>
      <c r="T1573" s="21"/>
      <c r="U1573" s="21"/>
      <c r="V1573" s="21"/>
      <c r="W1573" s="21"/>
      <c r="X1573" s="21"/>
      <c r="Y1573" s="21"/>
      <c r="Z1573" s="21"/>
      <c r="AA1573" s="21"/>
      <c r="AB1573" s="21"/>
      <c r="AC1573" s="21"/>
    </row>
    <row r="1574" spans="4:29" ht="12.75"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  <c r="U1574" s="21"/>
      <c r="V1574" s="21"/>
      <c r="W1574" s="21"/>
      <c r="X1574" s="21"/>
      <c r="Y1574" s="21"/>
      <c r="Z1574" s="21"/>
      <c r="AA1574" s="21"/>
      <c r="AB1574" s="21"/>
      <c r="AC1574" s="21"/>
    </row>
    <row r="1575" spans="4:29" ht="12.75"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21"/>
      <c r="Y1575" s="21"/>
      <c r="Z1575" s="21"/>
      <c r="AA1575" s="21"/>
      <c r="AB1575" s="21"/>
      <c r="AC1575" s="21"/>
    </row>
    <row r="1576" spans="4:29" ht="12.75"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  <c r="U1576" s="21"/>
      <c r="V1576" s="21"/>
      <c r="W1576" s="21"/>
      <c r="X1576" s="21"/>
      <c r="Y1576" s="21"/>
      <c r="Z1576" s="21"/>
      <c r="AA1576" s="21"/>
      <c r="AB1576" s="21"/>
      <c r="AC1576" s="21"/>
    </row>
    <row r="1577" spans="4:29" ht="12.75"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/>
      <c r="W1577" s="21"/>
      <c r="X1577" s="21"/>
      <c r="Y1577" s="21"/>
      <c r="Z1577" s="21"/>
      <c r="AA1577" s="21"/>
      <c r="AB1577" s="21"/>
      <c r="AC1577" s="21"/>
    </row>
    <row r="1578" spans="4:29" ht="12.75"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21"/>
      <c r="Y1578" s="21"/>
      <c r="Z1578" s="21"/>
      <c r="AA1578" s="21"/>
      <c r="AB1578" s="21"/>
      <c r="AC1578" s="21"/>
    </row>
    <row r="1579" spans="4:29" ht="12.75"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  <c r="X1579" s="21"/>
      <c r="Y1579" s="21"/>
      <c r="Z1579" s="21"/>
      <c r="AA1579" s="21"/>
      <c r="AB1579" s="21"/>
      <c r="AC1579" s="21"/>
    </row>
    <row r="1580" spans="4:29" ht="12.75"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  <c r="X1580" s="21"/>
      <c r="Y1580" s="21"/>
      <c r="Z1580" s="21"/>
      <c r="AA1580" s="21"/>
      <c r="AB1580" s="21"/>
      <c r="AC1580" s="21"/>
    </row>
    <row r="1581" spans="4:29" ht="12.75"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  <c r="U1581" s="21"/>
      <c r="V1581" s="21"/>
      <c r="W1581" s="21"/>
      <c r="X1581" s="21"/>
      <c r="Y1581" s="21"/>
      <c r="Z1581" s="21"/>
      <c r="AA1581" s="21"/>
      <c r="AB1581" s="21"/>
      <c r="AC1581" s="21"/>
    </row>
    <row r="1582" spans="4:29" ht="12.75"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21"/>
      <c r="Y1582" s="21"/>
      <c r="Z1582" s="21"/>
      <c r="AA1582" s="21"/>
      <c r="AB1582" s="21"/>
      <c r="AC1582" s="21"/>
    </row>
    <row r="1583" spans="4:29" ht="12.75"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1"/>
      <c r="U1583" s="21"/>
      <c r="V1583" s="21"/>
      <c r="W1583" s="21"/>
      <c r="X1583" s="21"/>
      <c r="Y1583" s="21"/>
      <c r="Z1583" s="21"/>
      <c r="AA1583" s="21"/>
      <c r="AB1583" s="21"/>
      <c r="AC1583" s="21"/>
    </row>
    <row r="1584" spans="4:29" ht="12.75"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21"/>
      <c r="Y1584" s="21"/>
      <c r="Z1584" s="21"/>
      <c r="AA1584" s="21"/>
      <c r="AB1584" s="21"/>
      <c r="AC1584" s="21"/>
    </row>
    <row r="1585" spans="4:29" ht="12.75"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/>
      <c r="T1585" s="21"/>
      <c r="U1585" s="21"/>
      <c r="V1585" s="21"/>
      <c r="W1585" s="21"/>
      <c r="X1585" s="21"/>
      <c r="Y1585" s="21"/>
      <c r="Z1585" s="21"/>
      <c r="AA1585" s="21"/>
      <c r="AB1585" s="21"/>
      <c r="AC1585" s="21"/>
    </row>
    <row r="1586" spans="4:29" ht="12.75"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21"/>
      <c r="Y1586" s="21"/>
      <c r="Z1586" s="21"/>
      <c r="AA1586" s="21"/>
      <c r="AB1586" s="21"/>
      <c r="AC1586" s="21"/>
    </row>
    <row r="1587" spans="4:29" ht="12.75"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  <c r="X1587" s="21"/>
      <c r="Y1587" s="21"/>
      <c r="Z1587" s="21"/>
      <c r="AA1587" s="21"/>
      <c r="AB1587" s="21"/>
      <c r="AC1587" s="21"/>
    </row>
    <row r="1588" spans="4:29" ht="12.75"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21"/>
      <c r="Y1588" s="21"/>
      <c r="Z1588" s="21"/>
      <c r="AA1588" s="21"/>
      <c r="AB1588" s="21"/>
      <c r="AC1588" s="21"/>
    </row>
    <row r="1589" spans="4:29" ht="12.75"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21"/>
      <c r="Y1589" s="21"/>
      <c r="Z1589" s="21"/>
      <c r="AA1589" s="21"/>
      <c r="AB1589" s="21"/>
      <c r="AC1589" s="21"/>
    </row>
    <row r="1590" spans="4:29" ht="12.75"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21"/>
      <c r="Y1590" s="21"/>
      <c r="Z1590" s="21"/>
      <c r="AA1590" s="21"/>
      <c r="AB1590" s="21"/>
      <c r="AC1590" s="21"/>
    </row>
    <row r="1591" spans="4:29" ht="12.75"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  <c r="U1591" s="21"/>
      <c r="V1591" s="21"/>
      <c r="W1591" s="21"/>
      <c r="X1591" s="21"/>
      <c r="Y1591" s="21"/>
      <c r="Z1591" s="21"/>
      <c r="AA1591" s="21"/>
      <c r="AB1591" s="21"/>
      <c r="AC1591" s="21"/>
    </row>
    <row r="1592" spans="4:29" ht="12.75"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  <c r="U1592" s="21"/>
      <c r="V1592" s="21"/>
      <c r="W1592" s="21"/>
      <c r="X1592" s="21"/>
      <c r="Y1592" s="21"/>
      <c r="Z1592" s="21"/>
      <c r="AA1592" s="21"/>
      <c r="AB1592" s="21"/>
      <c r="AC1592" s="21"/>
    </row>
    <row r="1593" spans="4:29" ht="12.75"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21"/>
      <c r="U1593" s="21"/>
      <c r="V1593" s="21"/>
      <c r="W1593" s="21"/>
      <c r="X1593" s="21"/>
      <c r="Y1593" s="21"/>
      <c r="Z1593" s="21"/>
      <c r="AA1593" s="21"/>
      <c r="AB1593" s="21"/>
      <c r="AC1593" s="21"/>
    </row>
    <row r="1594" spans="4:29" ht="12.75"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  <c r="U1594" s="21"/>
      <c r="V1594" s="21"/>
      <c r="W1594" s="21"/>
      <c r="X1594" s="21"/>
      <c r="Y1594" s="21"/>
      <c r="Z1594" s="21"/>
      <c r="AA1594" s="21"/>
      <c r="AB1594" s="21"/>
      <c r="AC1594" s="21"/>
    </row>
    <row r="1595" spans="4:29" ht="12.75"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  <c r="X1595" s="21"/>
      <c r="Y1595" s="21"/>
      <c r="Z1595" s="21"/>
      <c r="AA1595" s="21"/>
      <c r="AB1595" s="21"/>
      <c r="AC1595" s="21"/>
    </row>
    <row r="1596" spans="4:29" ht="12.75"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  <c r="X1596" s="21"/>
      <c r="Y1596" s="21"/>
      <c r="Z1596" s="21"/>
      <c r="AA1596" s="21"/>
      <c r="AB1596" s="21"/>
      <c r="AC1596" s="21"/>
    </row>
    <row r="1597" spans="4:29" ht="12.75"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1"/>
      <c r="T1597" s="21"/>
      <c r="U1597" s="21"/>
      <c r="V1597" s="21"/>
      <c r="W1597" s="21"/>
      <c r="X1597" s="21"/>
      <c r="Y1597" s="21"/>
      <c r="Z1597" s="21"/>
      <c r="AA1597" s="21"/>
      <c r="AB1597" s="21"/>
      <c r="AC1597" s="21"/>
    </row>
    <row r="1598" spans="4:29" ht="12.75"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21"/>
      <c r="Y1598" s="21"/>
      <c r="Z1598" s="21"/>
      <c r="AA1598" s="21"/>
      <c r="AB1598" s="21"/>
      <c r="AC1598" s="21"/>
    </row>
    <row r="1599" spans="4:29" ht="12.75"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  <c r="U1599" s="21"/>
      <c r="V1599" s="21"/>
      <c r="W1599" s="21"/>
      <c r="X1599" s="21"/>
      <c r="Y1599" s="21"/>
      <c r="Z1599" s="21"/>
      <c r="AA1599" s="21"/>
      <c r="AB1599" s="21"/>
      <c r="AC1599" s="21"/>
    </row>
    <row r="1600" spans="4:29" ht="12.75"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  <c r="U1600" s="21"/>
      <c r="V1600" s="21"/>
      <c r="W1600" s="21"/>
      <c r="X1600" s="21"/>
      <c r="Y1600" s="21"/>
      <c r="Z1600" s="21"/>
      <c r="AA1600" s="21"/>
      <c r="AB1600" s="21"/>
      <c r="AC1600" s="21"/>
    </row>
    <row r="1601" spans="4:29" ht="12.75"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1"/>
      <c r="T1601" s="21"/>
      <c r="U1601" s="21"/>
      <c r="V1601" s="21"/>
      <c r="W1601" s="21"/>
      <c r="X1601" s="21"/>
      <c r="Y1601" s="21"/>
      <c r="Z1601" s="21"/>
      <c r="AA1601" s="21"/>
      <c r="AB1601" s="21"/>
      <c r="AC1601" s="21"/>
    </row>
    <row r="1602" spans="4:29" ht="12.75"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  <c r="U1602" s="21"/>
      <c r="V1602" s="21"/>
      <c r="W1602" s="21"/>
      <c r="X1602" s="21"/>
      <c r="Y1602" s="21"/>
      <c r="Z1602" s="21"/>
      <c r="AA1602" s="21"/>
      <c r="AB1602" s="21"/>
      <c r="AC1602" s="21"/>
    </row>
    <row r="1603" spans="4:29" ht="12.75"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/>
      <c r="T1603" s="21"/>
      <c r="U1603" s="21"/>
      <c r="V1603" s="21"/>
      <c r="W1603" s="21"/>
      <c r="X1603" s="21"/>
      <c r="Y1603" s="21"/>
      <c r="Z1603" s="21"/>
      <c r="AA1603" s="21"/>
      <c r="AB1603" s="21"/>
      <c r="AC1603" s="21"/>
    </row>
    <row r="1604" spans="4:29" ht="12.75"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  <c r="U1604" s="21"/>
      <c r="V1604" s="21"/>
      <c r="W1604" s="21"/>
      <c r="X1604" s="21"/>
      <c r="Y1604" s="21"/>
      <c r="Z1604" s="21"/>
      <c r="AA1604" s="21"/>
      <c r="AB1604" s="21"/>
      <c r="AC1604" s="21"/>
    </row>
    <row r="1605" spans="4:29" ht="12.75"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  <c r="U1605" s="21"/>
      <c r="V1605" s="21"/>
      <c r="W1605" s="21"/>
      <c r="X1605" s="21"/>
      <c r="Y1605" s="21"/>
      <c r="Z1605" s="21"/>
      <c r="AA1605" s="21"/>
      <c r="AB1605" s="21"/>
      <c r="AC1605" s="21"/>
    </row>
    <row r="1606" spans="4:29" ht="12.75"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21"/>
      <c r="V1606" s="21"/>
      <c r="W1606" s="21"/>
      <c r="X1606" s="21"/>
      <c r="Y1606" s="21"/>
      <c r="Z1606" s="21"/>
      <c r="AA1606" s="21"/>
      <c r="AB1606" s="21"/>
      <c r="AC1606" s="21"/>
    </row>
    <row r="1607" spans="4:29" ht="12.75"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/>
      <c r="T1607" s="21"/>
      <c r="U1607" s="21"/>
      <c r="V1607" s="21"/>
      <c r="W1607" s="21"/>
      <c r="X1607" s="21"/>
      <c r="Y1607" s="21"/>
      <c r="Z1607" s="21"/>
      <c r="AA1607" s="21"/>
      <c r="AB1607" s="21"/>
      <c r="AC1607" s="21"/>
    </row>
    <row r="1608" spans="4:29" ht="12.75"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  <c r="X1608" s="21"/>
      <c r="Y1608" s="21"/>
      <c r="Z1608" s="21"/>
      <c r="AA1608" s="21"/>
      <c r="AB1608" s="21"/>
      <c r="AC1608" s="21"/>
    </row>
    <row r="1609" spans="4:29" ht="12.75"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21"/>
      <c r="U1609" s="21"/>
      <c r="V1609" s="21"/>
      <c r="W1609" s="21"/>
      <c r="X1609" s="21"/>
      <c r="Y1609" s="21"/>
      <c r="Z1609" s="21"/>
      <c r="AA1609" s="21"/>
      <c r="AB1609" s="21"/>
      <c r="AC1609" s="21"/>
    </row>
    <row r="1610" spans="4:29" ht="12.75"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1"/>
      <c r="U1610" s="21"/>
      <c r="V1610" s="21"/>
      <c r="W1610" s="21"/>
      <c r="X1610" s="21"/>
      <c r="Y1610" s="21"/>
      <c r="Z1610" s="21"/>
      <c r="AA1610" s="21"/>
      <c r="AB1610" s="21"/>
      <c r="AC1610" s="21"/>
    </row>
    <row r="1611" spans="4:29" ht="12.75"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/>
      <c r="T1611" s="21"/>
      <c r="U1611" s="21"/>
      <c r="V1611" s="21"/>
      <c r="W1611" s="21"/>
      <c r="X1611" s="21"/>
      <c r="Y1611" s="21"/>
      <c r="Z1611" s="21"/>
      <c r="AA1611" s="21"/>
      <c r="AB1611" s="21"/>
      <c r="AC1611" s="21"/>
    </row>
    <row r="1612" spans="4:29" ht="12.75"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  <c r="U1612" s="21"/>
      <c r="V1612" s="21"/>
      <c r="W1612" s="21"/>
      <c r="X1612" s="21"/>
      <c r="Y1612" s="21"/>
      <c r="Z1612" s="21"/>
      <c r="AA1612" s="21"/>
      <c r="AB1612" s="21"/>
      <c r="AC1612" s="21"/>
    </row>
    <row r="1613" spans="4:29" ht="12.75"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21"/>
      <c r="U1613" s="21"/>
      <c r="V1613" s="21"/>
      <c r="W1613" s="21"/>
      <c r="X1613" s="21"/>
      <c r="Y1613" s="21"/>
      <c r="Z1613" s="21"/>
      <c r="AA1613" s="21"/>
      <c r="AB1613" s="21"/>
      <c r="AC1613" s="21"/>
    </row>
    <row r="1614" spans="4:29" ht="12.75"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21"/>
      <c r="Y1614" s="21"/>
      <c r="Z1614" s="21"/>
      <c r="AA1614" s="21"/>
      <c r="AB1614" s="21"/>
      <c r="AC1614" s="21"/>
    </row>
    <row r="1615" spans="4:29" ht="12.75"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  <c r="X1615" s="21"/>
      <c r="Y1615" s="21"/>
      <c r="Z1615" s="21"/>
      <c r="AA1615" s="21"/>
      <c r="AB1615" s="21"/>
      <c r="AC1615" s="21"/>
    </row>
    <row r="1616" spans="4:29" ht="12.75"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21"/>
      <c r="Y1616" s="21"/>
      <c r="Z1616" s="21"/>
      <c r="AA1616" s="21"/>
      <c r="AB1616" s="21"/>
      <c r="AC1616" s="21"/>
    </row>
    <row r="1617" spans="4:29" ht="12.75"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21"/>
      <c r="U1617" s="21"/>
      <c r="V1617" s="21"/>
      <c r="W1617" s="21"/>
      <c r="X1617" s="21"/>
      <c r="Y1617" s="21"/>
      <c r="Z1617" s="21"/>
      <c r="AA1617" s="21"/>
      <c r="AB1617" s="21"/>
      <c r="AC1617" s="21"/>
    </row>
    <row r="1618" spans="4:29" ht="12.75"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21"/>
      <c r="X1618" s="21"/>
      <c r="Y1618" s="21"/>
      <c r="Z1618" s="21"/>
      <c r="AA1618" s="21"/>
      <c r="AB1618" s="21"/>
      <c r="AC1618" s="21"/>
    </row>
    <row r="1619" spans="4:29" ht="12.75"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21"/>
      <c r="U1619" s="21"/>
      <c r="V1619" s="21"/>
      <c r="W1619" s="21"/>
      <c r="X1619" s="21"/>
      <c r="Y1619" s="21"/>
      <c r="Z1619" s="21"/>
      <c r="AA1619" s="21"/>
      <c r="AB1619" s="21"/>
      <c r="AC1619" s="21"/>
    </row>
    <row r="1620" spans="4:29" ht="12.75"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  <c r="U1620" s="21"/>
      <c r="V1620" s="21"/>
      <c r="W1620" s="21"/>
      <c r="X1620" s="21"/>
      <c r="Y1620" s="21"/>
      <c r="Z1620" s="21"/>
      <c r="AA1620" s="21"/>
      <c r="AB1620" s="21"/>
      <c r="AC1620" s="21"/>
    </row>
    <row r="1621" spans="4:29" ht="12.75"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  <c r="U1621" s="21"/>
      <c r="V1621" s="21"/>
      <c r="W1621" s="21"/>
      <c r="X1621" s="21"/>
      <c r="Y1621" s="21"/>
      <c r="Z1621" s="21"/>
      <c r="AA1621" s="21"/>
      <c r="AB1621" s="21"/>
      <c r="AC1621" s="21"/>
    </row>
    <row r="1622" spans="4:29" ht="12.75"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  <c r="U1622" s="21"/>
      <c r="V1622" s="21"/>
      <c r="W1622" s="21"/>
      <c r="X1622" s="21"/>
      <c r="Y1622" s="21"/>
      <c r="Z1622" s="21"/>
      <c r="AA1622" s="21"/>
      <c r="AB1622" s="21"/>
      <c r="AC1622" s="21"/>
    </row>
    <row r="1623" spans="4:29" ht="12.75"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/>
      <c r="T1623" s="21"/>
      <c r="U1623" s="21"/>
      <c r="V1623" s="21"/>
      <c r="W1623" s="21"/>
      <c r="X1623" s="21"/>
      <c r="Y1623" s="21"/>
      <c r="Z1623" s="21"/>
      <c r="AA1623" s="21"/>
      <c r="AB1623" s="21"/>
      <c r="AC1623" s="21"/>
    </row>
    <row r="1624" spans="4:29" ht="12.75"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  <c r="U1624" s="21"/>
      <c r="V1624" s="21"/>
      <c r="W1624" s="21"/>
      <c r="X1624" s="21"/>
      <c r="Y1624" s="21"/>
      <c r="Z1624" s="21"/>
      <c r="AA1624" s="21"/>
      <c r="AB1624" s="21"/>
      <c r="AC1624" s="21"/>
    </row>
    <row r="1625" spans="4:29" ht="12.75"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21"/>
      <c r="U1625" s="21"/>
      <c r="V1625" s="21"/>
      <c r="W1625" s="21"/>
      <c r="X1625" s="21"/>
      <c r="Y1625" s="21"/>
      <c r="Z1625" s="21"/>
      <c r="AA1625" s="21"/>
      <c r="AB1625" s="21"/>
      <c r="AC1625" s="21"/>
    </row>
    <row r="1626" spans="4:29" ht="12.75"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  <c r="X1626" s="21"/>
      <c r="Y1626" s="21"/>
      <c r="Z1626" s="21"/>
      <c r="AA1626" s="21"/>
      <c r="AB1626" s="21"/>
      <c r="AC1626" s="21"/>
    </row>
    <row r="1627" spans="4:29" ht="12.75"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/>
      <c r="T1627" s="21"/>
      <c r="U1627" s="21"/>
      <c r="V1627" s="21"/>
      <c r="W1627" s="21"/>
      <c r="X1627" s="21"/>
      <c r="Y1627" s="21"/>
      <c r="Z1627" s="21"/>
      <c r="AA1627" s="21"/>
      <c r="AB1627" s="21"/>
      <c r="AC1627" s="21"/>
    </row>
    <row r="1628" spans="4:29" ht="12.75"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  <c r="U1628" s="21"/>
      <c r="V1628" s="21"/>
      <c r="W1628" s="21"/>
      <c r="X1628" s="21"/>
      <c r="Y1628" s="21"/>
      <c r="Z1628" s="21"/>
      <c r="AA1628" s="21"/>
      <c r="AB1628" s="21"/>
      <c r="AC1628" s="21"/>
    </row>
    <row r="1629" spans="4:29" ht="12.75"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21"/>
      <c r="X1629" s="21"/>
      <c r="Y1629" s="21"/>
      <c r="Z1629" s="21"/>
      <c r="AA1629" s="21"/>
      <c r="AB1629" s="21"/>
      <c r="AC1629" s="21"/>
    </row>
    <row r="1630" spans="4:29" ht="12.75"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  <c r="U1630" s="21"/>
      <c r="V1630" s="21"/>
      <c r="W1630" s="21"/>
      <c r="X1630" s="21"/>
      <c r="Y1630" s="21"/>
      <c r="Z1630" s="21"/>
      <c r="AA1630" s="21"/>
      <c r="AB1630" s="21"/>
      <c r="AC1630" s="21"/>
    </row>
    <row r="1631" spans="4:29" ht="12.75"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1"/>
      <c r="T1631" s="21"/>
      <c r="U1631" s="21"/>
      <c r="V1631" s="21"/>
      <c r="W1631" s="21"/>
      <c r="X1631" s="21"/>
      <c r="Y1631" s="21"/>
      <c r="Z1631" s="21"/>
      <c r="AA1631" s="21"/>
      <c r="AB1631" s="21"/>
      <c r="AC1631" s="21"/>
    </row>
    <row r="1632" spans="4:29" ht="12.75"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  <c r="U1632" s="21"/>
      <c r="V1632" s="21"/>
      <c r="W1632" s="21"/>
      <c r="X1632" s="21"/>
      <c r="Y1632" s="21"/>
      <c r="Z1632" s="21"/>
      <c r="AA1632" s="21"/>
      <c r="AB1632" s="21"/>
      <c r="AC1632" s="21"/>
    </row>
    <row r="1633" spans="4:29" ht="12.75"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/>
      <c r="T1633" s="21"/>
      <c r="U1633" s="21"/>
      <c r="V1633" s="21"/>
      <c r="W1633" s="21"/>
      <c r="X1633" s="21"/>
      <c r="Y1633" s="21"/>
      <c r="Z1633" s="21"/>
      <c r="AA1633" s="21"/>
      <c r="AB1633" s="21"/>
      <c r="AC1633" s="21"/>
    </row>
    <row r="1634" spans="4:29" ht="12.75"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  <c r="U1634" s="21"/>
      <c r="V1634" s="21"/>
      <c r="W1634" s="21"/>
      <c r="X1634" s="21"/>
      <c r="Y1634" s="21"/>
      <c r="Z1634" s="21"/>
      <c r="AA1634" s="21"/>
      <c r="AB1634" s="21"/>
      <c r="AC1634" s="21"/>
    </row>
    <row r="1635" spans="4:29" ht="12.75"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21"/>
      <c r="U1635" s="21"/>
      <c r="V1635" s="21"/>
      <c r="W1635" s="21"/>
      <c r="X1635" s="21"/>
      <c r="Y1635" s="21"/>
      <c r="Z1635" s="21"/>
      <c r="AA1635" s="21"/>
      <c r="AB1635" s="21"/>
      <c r="AC1635" s="21"/>
    </row>
    <row r="1636" spans="4:29" ht="12.75"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  <c r="X1636" s="21"/>
      <c r="Y1636" s="21"/>
      <c r="Z1636" s="21"/>
      <c r="AA1636" s="21"/>
      <c r="AB1636" s="21"/>
      <c r="AC1636" s="21"/>
    </row>
    <row r="1637" spans="4:29" ht="12.75"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1"/>
      <c r="U1637" s="21"/>
      <c r="V1637" s="21"/>
      <c r="W1637" s="21"/>
      <c r="X1637" s="21"/>
      <c r="Y1637" s="21"/>
      <c r="Z1637" s="21"/>
      <c r="AA1637" s="21"/>
      <c r="AB1637" s="21"/>
      <c r="AC1637" s="21"/>
    </row>
    <row r="1638" spans="4:29" ht="12.75"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  <c r="U1638" s="21"/>
      <c r="V1638" s="21"/>
      <c r="W1638" s="21"/>
      <c r="X1638" s="21"/>
      <c r="Y1638" s="21"/>
      <c r="Z1638" s="21"/>
      <c r="AA1638" s="21"/>
      <c r="AB1638" s="21"/>
      <c r="AC1638" s="21"/>
    </row>
    <row r="1639" spans="4:29" ht="12.75"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1"/>
      <c r="T1639" s="21"/>
      <c r="U1639" s="21"/>
      <c r="V1639" s="21"/>
      <c r="W1639" s="21"/>
      <c r="X1639" s="21"/>
      <c r="Y1639" s="21"/>
      <c r="Z1639" s="21"/>
      <c r="AA1639" s="21"/>
      <c r="AB1639" s="21"/>
      <c r="AC1639" s="21"/>
    </row>
    <row r="1640" spans="4:29" ht="12.75"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  <c r="U1640" s="21"/>
      <c r="V1640" s="21"/>
      <c r="W1640" s="21"/>
      <c r="X1640" s="21"/>
      <c r="Y1640" s="21"/>
      <c r="Z1640" s="21"/>
      <c r="AA1640" s="21"/>
      <c r="AB1640" s="21"/>
      <c r="AC1640" s="21"/>
    </row>
    <row r="1641" spans="4:29" ht="12.75"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21"/>
      <c r="U1641" s="21"/>
      <c r="V1641" s="21"/>
      <c r="W1641" s="21"/>
      <c r="X1641" s="21"/>
      <c r="Y1641" s="21"/>
      <c r="Z1641" s="21"/>
      <c r="AA1641" s="21"/>
      <c r="AB1641" s="21"/>
      <c r="AC1641" s="21"/>
    </row>
    <row r="1642" spans="4:29" ht="12.75"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  <c r="U1642" s="21"/>
      <c r="V1642" s="21"/>
      <c r="W1642" s="21"/>
      <c r="X1642" s="21"/>
      <c r="Y1642" s="21"/>
      <c r="Z1642" s="21"/>
      <c r="AA1642" s="21"/>
      <c r="AB1642" s="21"/>
      <c r="AC1642" s="21"/>
    </row>
    <row r="1643" spans="4:29" ht="12.75"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/>
      <c r="T1643" s="21"/>
      <c r="U1643" s="21"/>
      <c r="V1643" s="21"/>
      <c r="W1643" s="21"/>
      <c r="X1643" s="21"/>
      <c r="Y1643" s="21"/>
      <c r="Z1643" s="21"/>
      <c r="AA1643" s="21"/>
      <c r="AB1643" s="21"/>
      <c r="AC1643" s="21"/>
    </row>
    <row r="1644" spans="4:29" ht="12.75"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  <c r="U1644" s="21"/>
      <c r="V1644" s="21"/>
      <c r="W1644" s="21"/>
      <c r="X1644" s="21"/>
      <c r="Y1644" s="21"/>
      <c r="Z1644" s="21"/>
      <c r="AA1644" s="21"/>
      <c r="AB1644" s="21"/>
      <c r="AC1644" s="21"/>
    </row>
    <row r="1645" spans="4:29" ht="12.75"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21"/>
      <c r="U1645" s="21"/>
      <c r="V1645" s="21"/>
      <c r="W1645" s="21"/>
      <c r="X1645" s="21"/>
      <c r="Y1645" s="21"/>
      <c r="Z1645" s="21"/>
      <c r="AA1645" s="21"/>
      <c r="AB1645" s="21"/>
      <c r="AC1645" s="21"/>
    </row>
    <row r="1646" spans="4:29" ht="12.75"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  <c r="U1646" s="21"/>
      <c r="V1646" s="21"/>
      <c r="W1646" s="21"/>
      <c r="X1646" s="21"/>
      <c r="Y1646" s="21"/>
      <c r="Z1646" s="21"/>
      <c r="AA1646" s="21"/>
      <c r="AB1646" s="21"/>
      <c r="AC1646" s="21"/>
    </row>
    <row r="1647" spans="4:29" ht="12.75"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  <c r="U1647" s="21"/>
      <c r="V1647" s="21"/>
      <c r="W1647" s="21"/>
      <c r="X1647" s="21"/>
      <c r="Y1647" s="21"/>
      <c r="Z1647" s="21"/>
      <c r="AA1647" s="21"/>
      <c r="AB1647" s="21"/>
      <c r="AC1647" s="21"/>
    </row>
    <row r="1648" spans="4:29" ht="12.75"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  <c r="X1648" s="21"/>
      <c r="Y1648" s="21"/>
      <c r="Z1648" s="21"/>
      <c r="AA1648" s="21"/>
      <c r="AB1648" s="21"/>
      <c r="AC1648" s="21"/>
    </row>
    <row r="1649" spans="4:29" ht="12.75">
      <c r="D1649" s="21"/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21"/>
      <c r="U1649" s="21"/>
      <c r="V1649" s="21"/>
      <c r="W1649" s="21"/>
      <c r="X1649" s="21"/>
      <c r="Y1649" s="21"/>
      <c r="Z1649" s="21"/>
      <c r="AA1649" s="21"/>
      <c r="AB1649" s="21"/>
      <c r="AC1649" s="21"/>
    </row>
    <row r="1650" spans="4:29" ht="12.75">
      <c r="D1650" s="21"/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  <c r="U1650" s="21"/>
      <c r="V1650" s="21"/>
      <c r="W1650" s="21"/>
      <c r="X1650" s="21"/>
      <c r="Y1650" s="21"/>
      <c r="Z1650" s="21"/>
      <c r="AA1650" s="21"/>
      <c r="AB1650" s="21"/>
      <c r="AC1650" s="21"/>
    </row>
    <row r="1651" spans="4:29" ht="12.75"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21"/>
      <c r="U1651" s="21"/>
      <c r="V1651" s="21"/>
      <c r="W1651" s="21"/>
      <c r="X1651" s="21"/>
      <c r="Y1651" s="21"/>
      <c r="Z1651" s="21"/>
      <c r="AA1651" s="21"/>
      <c r="AB1651" s="21"/>
      <c r="AC1651" s="21"/>
    </row>
    <row r="1652" spans="4:29" ht="12.75">
      <c r="D1652" s="21"/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  <c r="U1652" s="21"/>
      <c r="V1652" s="21"/>
      <c r="W1652" s="21"/>
      <c r="X1652" s="21"/>
      <c r="Y1652" s="21"/>
      <c r="Z1652" s="21"/>
      <c r="AA1652" s="21"/>
      <c r="AB1652" s="21"/>
      <c r="AC1652" s="21"/>
    </row>
    <row r="1653" spans="4:29" ht="12.75">
      <c r="D1653" s="21"/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  <c r="U1653" s="21"/>
      <c r="V1653" s="21"/>
      <c r="W1653" s="21"/>
      <c r="X1653" s="21"/>
      <c r="Y1653" s="21"/>
      <c r="Z1653" s="21"/>
      <c r="AA1653" s="21"/>
      <c r="AB1653" s="21"/>
      <c r="AC1653" s="21"/>
    </row>
    <row r="1654" spans="4:29" ht="12.75"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  <c r="U1654" s="21"/>
      <c r="V1654" s="21"/>
      <c r="W1654" s="21"/>
      <c r="X1654" s="21"/>
      <c r="Y1654" s="21"/>
      <c r="Z1654" s="21"/>
      <c r="AA1654" s="21"/>
      <c r="AB1654" s="21"/>
      <c r="AC1654" s="21"/>
    </row>
    <row r="1655" spans="4:29" ht="12.75"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21"/>
      <c r="U1655" s="21"/>
      <c r="V1655" s="21"/>
      <c r="W1655" s="21"/>
      <c r="X1655" s="21"/>
      <c r="Y1655" s="21"/>
      <c r="Z1655" s="21"/>
      <c r="AA1655" s="21"/>
      <c r="AB1655" s="21"/>
      <c r="AC1655" s="21"/>
    </row>
    <row r="1656" spans="4:29" ht="12.75"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  <c r="U1656" s="21"/>
      <c r="V1656" s="21"/>
      <c r="W1656" s="21"/>
      <c r="X1656" s="21"/>
      <c r="Y1656" s="21"/>
      <c r="Z1656" s="21"/>
      <c r="AA1656" s="21"/>
      <c r="AB1656" s="21"/>
      <c r="AC1656" s="21"/>
    </row>
    <row r="1657" spans="4:29" ht="12.75">
      <c r="D1657" s="21"/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1"/>
      <c r="T1657" s="21"/>
      <c r="U1657" s="21"/>
      <c r="V1657" s="21"/>
      <c r="W1657" s="21"/>
      <c r="X1657" s="21"/>
      <c r="Y1657" s="21"/>
      <c r="Z1657" s="21"/>
      <c r="AA1657" s="21"/>
      <c r="AB1657" s="21"/>
      <c r="AC1657" s="21"/>
    </row>
    <row r="1658" spans="4:29" ht="12.75">
      <c r="D1658" s="21"/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  <c r="U1658" s="21"/>
      <c r="V1658" s="21"/>
      <c r="W1658" s="21"/>
      <c r="X1658" s="21"/>
      <c r="Y1658" s="21"/>
      <c r="Z1658" s="21"/>
      <c r="AA1658" s="21"/>
      <c r="AB1658" s="21"/>
      <c r="AC1658" s="21"/>
    </row>
    <row r="1659" spans="4:29" ht="12.75">
      <c r="D1659" s="21"/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1"/>
      <c r="T1659" s="21"/>
      <c r="U1659" s="21"/>
      <c r="V1659" s="21"/>
      <c r="W1659" s="21"/>
      <c r="X1659" s="21"/>
      <c r="Y1659" s="21"/>
      <c r="Z1659" s="21"/>
      <c r="AA1659" s="21"/>
      <c r="AB1659" s="21"/>
      <c r="AC1659" s="21"/>
    </row>
    <row r="1660" spans="4:29" ht="12.75">
      <c r="D1660" s="21"/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  <c r="U1660" s="21"/>
      <c r="V1660" s="21"/>
      <c r="W1660" s="21"/>
      <c r="X1660" s="21"/>
      <c r="Y1660" s="21"/>
      <c r="Z1660" s="21"/>
      <c r="AA1660" s="21"/>
      <c r="AB1660" s="21"/>
      <c r="AC1660" s="21"/>
    </row>
    <row r="1661" spans="4:29" ht="12.75">
      <c r="D1661" s="21"/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1"/>
      <c r="T1661" s="21"/>
      <c r="U1661" s="21"/>
      <c r="V1661" s="21"/>
      <c r="W1661" s="21"/>
      <c r="X1661" s="21"/>
      <c r="Y1661" s="21"/>
      <c r="Z1661" s="21"/>
      <c r="AA1661" s="21"/>
      <c r="AB1661" s="21"/>
      <c r="AC1661" s="21"/>
    </row>
    <row r="1662" spans="4:29" ht="12.75">
      <c r="D1662" s="21"/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  <c r="U1662" s="21"/>
      <c r="V1662" s="21"/>
      <c r="W1662" s="21"/>
      <c r="X1662" s="21"/>
      <c r="Y1662" s="21"/>
      <c r="Z1662" s="21"/>
      <c r="AA1662" s="21"/>
      <c r="AB1662" s="21"/>
      <c r="AC1662" s="21"/>
    </row>
    <row r="1663" spans="4:29" ht="12.75">
      <c r="D1663" s="21"/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1"/>
      <c r="T1663" s="21"/>
      <c r="U1663" s="21"/>
      <c r="V1663" s="21"/>
      <c r="W1663" s="21"/>
      <c r="X1663" s="21"/>
      <c r="Y1663" s="21"/>
      <c r="Z1663" s="21"/>
      <c r="AA1663" s="21"/>
      <c r="AB1663" s="21"/>
      <c r="AC1663" s="21"/>
    </row>
    <row r="1664" spans="4:29" ht="12.75">
      <c r="D1664" s="21"/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21"/>
      <c r="U1664" s="21"/>
      <c r="V1664" s="21"/>
      <c r="W1664" s="21"/>
      <c r="X1664" s="21"/>
      <c r="Y1664" s="21"/>
      <c r="Z1664" s="21"/>
      <c r="AA1664" s="21"/>
      <c r="AB1664" s="21"/>
      <c r="AC1664" s="21"/>
    </row>
    <row r="1665" spans="4:29" ht="12.75">
      <c r="D1665" s="21"/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1"/>
      <c r="T1665" s="21"/>
      <c r="U1665" s="21"/>
      <c r="V1665" s="21"/>
      <c r="W1665" s="21"/>
      <c r="X1665" s="21"/>
      <c r="Y1665" s="21"/>
      <c r="Z1665" s="21"/>
      <c r="AA1665" s="21"/>
      <c r="AB1665" s="21"/>
      <c r="AC1665" s="21"/>
    </row>
    <row r="1666" spans="4:29" ht="12.75">
      <c r="D1666" s="21"/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  <c r="U1666" s="21"/>
      <c r="V1666" s="21"/>
      <c r="W1666" s="21"/>
      <c r="X1666" s="21"/>
      <c r="Y1666" s="21"/>
      <c r="Z1666" s="21"/>
      <c r="AA1666" s="21"/>
      <c r="AB1666" s="21"/>
      <c r="AC1666" s="21"/>
    </row>
    <row r="1667" spans="4:29" ht="12.75">
      <c r="D1667" s="21"/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1"/>
      <c r="T1667" s="21"/>
      <c r="U1667" s="21"/>
      <c r="V1667" s="21"/>
      <c r="W1667" s="21"/>
      <c r="X1667" s="21"/>
      <c r="Y1667" s="21"/>
      <c r="Z1667" s="21"/>
      <c r="AA1667" s="21"/>
      <c r="AB1667" s="21"/>
      <c r="AC1667" s="21"/>
    </row>
    <row r="1668" spans="4:29" ht="12.75">
      <c r="D1668" s="21"/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  <c r="U1668" s="21"/>
      <c r="V1668" s="21"/>
      <c r="W1668" s="21"/>
      <c r="X1668" s="21"/>
      <c r="Y1668" s="21"/>
      <c r="Z1668" s="21"/>
      <c r="AA1668" s="21"/>
      <c r="AB1668" s="21"/>
      <c r="AC1668" s="21"/>
    </row>
    <row r="1669" spans="4:29" ht="12.75"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1"/>
      <c r="T1669" s="21"/>
      <c r="U1669" s="21"/>
      <c r="V1669" s="21"/>
      <c r="W1669" s="21"/>
      <c r="X1669" s="21"/>
      <c r="Y1669" s="21"/>
      <c r="Z1669" s="21"/>
      <c r="AA1669" s="21"/>
      <c r="AB1669" s="21"/>
      <c r="AC1669" s="21"/>
    </row>
    <row r="1670" spans="4:29" ht="12.75">
      <c r="D1670" s="21"/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  <c r="U1670" s="21"/>
      <c r="V1670" s="21"/>
      <c r="W1670" s="21"/>
      <c r="X1670" s="21"/>
      <c r="Y1670" s="21"/>
      <c r="Z1670" s="21"/>
      <c r="AA1670" s="21"/>
      <c r="AB1670" s="21"/>
      <c r="AC1670" s="21"/>
    </row>
    <row r="1671" spans="4:29" ht="12.75"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/>
      <c r="T1671" s="21"/>
      <c r="U1671" s="21"/>
      <c r="V1671" s="21"/>
      <c r="W1671" s="21"/>
      <c r="X1671" s="21"/>
      <c r="Y1671" s="21"/>
      <c r="Z1671" s="21"/>
      <c r="AA1671" s="21"/>
      <c r="AB1671" s="21"/>
      <c r="AC1671" s="21"/>
    </row>
    <row r="1672" spans="4:29" ht="12.75">
      <c r="D1672" s="21"/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21"/>
      <c r="U1672" s="21"/>
      <c r="V1672" s="21"/>
      <c r="W1672" s="21"/>
      <c r="X1672" s="21"/>
      <c r="Y1672" s="21"/>
      <c r="Z1672" s="21"/>
      <c r="AA1672" s="21"/>
      <c r="AB1672" s="21"/>
      <c r="AC1672" s="21"/>
    </row>
    <row r="1673" spans="4:29" ht="12.75">
      <c r="D1673" s="21"/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1"/>
      <c r="T1673" s="21"/>
      <c r="U1673" s="21"/>
      <c r="V1673" s="21"/>
      <c r="W1673" s="21"/>
      <c r="X1673" s="21"/>
      <c r="Y1673" s="21"/>
      <c r="Z1673" s="21"/>
      <c r="AA1673" s="21"/>
      <c r="AB1673" s="21"/>
      <c r="AC1673" s="21"/>
    </row>
    <row r="1674" spans="4:29" ht="12.75">
      <c r="D1674" s="21"/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  <c r="U1674" s="21"/>
      <c r="V1674" s="21"/>
      <c r="W1674" s="21"/>
      <c r="X1674" s="21"/>
      <c r="Y1674" s="21"/>
      <c r="Z1674" s="21"/>
      <c r="AA1674" s="21"/>
      <c r="AB1674" s="21"/>
      <c r="AC1674" s="21"/>
    </row>
    <row r="1675" spans="4:29" ht="12.75">
      <c r="D1675" s="21"/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1"/>
      <c r="T1675" s="21"/>
      <c r="U1675" s="21"/>
      <c r="V1675" s="21"/>
      <c r="W1675" s="21"/>
      <c r="X1675" s="21"/>
      <c r="Y1675" s="21"/>
      <c r="Z1675" s="21"/>
      <c r="AA1675" s="21"/>
      <c r="AB1675" s="21"/>
      <c r="AC1675" s="21"/>
    </row>
    <row r="1676" spans="4:29" ht="12.75">
      <c r="D1676" s="21"/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  <c r="U1676" s="21"/>
      <c r="V1676" s="21"/>
      <c r="W1676" s="21"/>
      <c r="X1676" s="21"/>
      <c r="Y1676" s="21"/>
      <c r="Z1676" s="21"/>
      <c r="AA1676" s="21"/>
      <c r="AB1676" s="21"/>
      <c r="AC1676" s="21"/>
    </row>
    <row r="1677" spans="4:29" ht="12.75">
      <c r="D1677" s="21"/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21"/>
      <c r="U1677" s="21"/>
      <c r="V1677" s="21"/>
      <c r="W1677" s="21"/>
      <c r="X1677" s="21"/>
      <c r="Y1677" s="21"/>
      <c r="Z1677" s="21"/>
      <c r="AA1677" s="21"/>
      <c r="AB1677" s="21"/>
      <c r="AC1677" s="21"/>
    </row>
    <row r="1678" spans="4:29" ht="12.75">
      <c r="D1678" s="21"/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21"/>
      <c r="U1678" s="21"/>
      <c r="V1678" s="21"/>
      <c r="W1678" s="21"/>
      <c r="X1678" s="21"/>
      <c r="Y1678" s="21"/>
      <c r="Z1678" s="21"/>
      <c r="AA1678" s="21"/>
      <c r="AB1678" s="21"/>
      <c r="AC1678" s="21"/>
    </row>
    <row r="1679" spans="4:29" ht="12.75">
      <c r="D1679" s="21"/>
      <c r="E1679" s="21"/>
      <c r="F1679" s="21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  <c r="Q1679" s="21"/>
      <c r="R1679" s="21"/>
      <c r="S1679" s="21"/>
      <c r="T1679" s="21"/>
      <c r="U1679" s="21"/>
      <c r="V1679" s="21"/>
      <c r="W1679" s="21"/>
      <c r="X1679" s="21"/>
      <c r="Y1679" s="21"/>
      <c r="Z1679" s="21"/>
      <c r="AA1679" s="21"/>
      <c r="AB1679" s="21"/>
      <c r="AC1679" s="21"/>
    </row>
    <row r="1680" spans="4:29" ht="12.75">
      <c r="D1680" s="21"/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  <c r="U1680" s="21"/>
      <c r="V1680" s="21"/>
      <c r="W1680" s="21"/>
      <c r="X1680" s="21"/>
      <c r="Y1680" s="21"/>
      <c r="Z1680" s="21"/>
      <c r="AA1680" s="21"/>
      <c r="AB1680" s="21"/>
      <c r="AC1680" s="21"/>
    </row>
    <row r="1681" spans="4:29" ht="12.75">
      <c r="D1681" s="21"/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  <c r="R1681" s="21"/>
      <c r="S1681" s="21"/>
      <c r="T1681" s="21"/>
      <c r="U1681" s="21"/>
      <c r="V1681" s="21"/>
      <c r="W1681" s="21"/>
      <c r="X1681" s="21"/>
      <c r="Y1681" s="21"/>
      <c r="Z1681" s="21"/>
      <c r="AA1681" s="21"/>
      <c r="AB1681" s="21"/>
      <c r="AC1681" s="21"/>
    </row>
    <row r="1682" spans="4:29" ht="12.75">
      <c r="D1682" s="21"/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  <c r="U1682" s="21"/>
      <c r="V1682" s="21"/>
      <c r="W1682" s="21"/>
      <c r="X1682" s="21"/>
      <c r="Y1682" s="21"/>
      <c r="Z1682" s="21"/>
      <c r="AA1682" s="21"/>
      <c r="AB1682" s="21"/>
      <c r="AC1682" s="21"/>
    </row>
    <row r="1683" spans="4:29" ht="12.75">
      <c r="D1683" s="21"/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  <c r="R1683" s="21"/>
      <c r="S1683" s="21"/>
      <c r="T1683" s="21"/>
      <c r="U1683" s="21"/>
      <c r="V1683" s="21"/>
      <c r="W1683" s="21"/>
      <c r="X1683" s="21"/>
      <c r="Y1683" s="21"/>
      <c r="Z1683" s="21"/>
      <c r="AA1683" s="21"/>
      <c r="AB1683" s="21"/>
      <c r="AC1683" s="21"/>
    </row>
    <row r="1684" spans="4:29" ht="12.75">
      <c r="D1684" s="21"/>
      <c r="E1684" s="21"/>
      <c r="F1684" s="21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  <c r="Q1684" s="21"/>
      <c r="R1684" s="21"/>
      <c r="S1684" s="21"/>
      <c r="T1684" s="21"/>
      <c r="U1684" s="21"/>
      <c r="V1684" s="21"/>
      <c r="W1684" s="21"/>
      <c r="X1684" s="21"/>
      <c r="Y1684" s="21"/>
      <c r="Z1684" s="21"/>
      <c r="AA1684" s="21"/>
      <c r="AB1684" s="21"/>
      <c r="AC1684" s="21"/>
    </row>
    <row r="1685" spans="4:29" ht="12.75">
      <c r="D1685" s="21"/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  <c r="R1685" s="21"/>
      <c r="S1685" s="21"/>
      <c r="T1685" s="21"/>
      <c r="U1685" s="21"/>
      <c r="V1685" s="21"/>
      <c r="W1685" s="21"/>
      <c r="X1685" s="21"/>
      <c r="Y1685" s="21"/>
      <c r="Z1685" s="21"/>
      <c r="AA1685" s="21"/>
      <c r="AB1685" s="21"/>
      <c r="AC1685" s="21"/>
    </row>
    <row r="1686" spans="4:29" ht="12.75">
      <c r="D1686" s="21"/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21"/>
      <c r="U1686" s="21"/>
      <c r="V1686" s="21"/>
      <c r="W1686" s="21"/>
      <c r="X1686" s="21"/>
      <c r="Y1686" s="21"/>
      <c r="Z1686" s="21"/>
      <c r="AA1686" s="21"/>
      <c r="AB1686" s="21"/>
      <c r="AC1686" s="21"/>
    </row>
    <row r="1687" spans="4:29" ht="12.75">
      <c r="D1687" s="21"/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1"/>
      <c r="T1687" s="21"/>
      <c r="U1687" s="21"/>
      <c r="V1687" s="21"/>
      <c r="W1687" s="21"/>
      <c r="X1687" s="21"/>
      <c r="Y1687" s="21"/>
      <c r="Z1687" s="21"/>
      <c r="AA1687" s="21"/>
      <c r="AB1687" s="21"/>
      <c r="AC1687" s="21"/>
    </row>
    <row r="1688" spans="4:29" ht="12.75">
      <c r="D1688" s="21"/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21"/>
      <c r="Y1688" s="21"/>
      <c r="Z1688" s="21"/>
      <c r="AA1688" s="21"/>
      <c r="AB1688" s="21"/>
      <c r="AC1688" s="21"/>
    </row>
    <row r="1689" spans="4:29" ht="12.75">
      <c r="D1689" s="21"/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1"/>
      <c r="T1689" s="21"/>
      <c r="U1689" s="21"/>
      <c r="V1689" s="21"/>
      <c r="W1689" s="21"/>
      <c r="X1689" s="21"/>
      <c r="Y1689" s="21"/>
      <c r="Z1689" s="21"/>
      <c r="AA1689" s="21"/>
      <c r="AB1689" s="21"/>
      <c r="AC1689" s="21"/>
    </row>
    <row r="1690" spans="4:29" ht="12.75">
      <c r="D1690" s="21"/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  <c r="R1690" s="21"/>
      <c r="S1690" s="21"/>
      <c r="T1690" s="21"/>
      <c r="U1690" s="21"/>
      <c r="V1690" s="21"/>
      <c r="W1690" s="21"/>
      <c r="X1690" s="21"/>
      <c r="Y1690" s="21"/>
      <c r="Z1690" s="21"/>
      <c r="AA1690" s="21"/>
      <c r="AB1690" s="21"/>
      <c r="AC1690" s="21"/>
    </row>
    <row r="1691" spans="4:29" ht="12.75">
      <c r="D1691" s="21"/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1"/>
      <c r="T1691" s="21"/>
      <c r="U1691" s="21"/>
      <c r="V1691" s="21"/>
      <c r="W1691" s="21"/>
      <c r="X1691" s="21"/>
      <c r="Y1691" s="21"/>
      <c r="Z1691" s="21"/>
      <c r="AA1691" s="21"/>
      <c r="AB1691" s="21"/>
      <c r="AC1691" s="21"/>
    </row>
    <row r="1692" spans="4:29" ht="12.75">
      <c r="D1692" s="21"/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1"/>
      <c r="U1692" s="21"/>
      <c r="V1692" s="21"/>
      <c r="W1692" s="21"/>
      <c r="X1692" s="21"/>
      <c r="Y1692" s="21"/>
      <c r="Z1692" s="21"/>
      <c r="AA1692" s="21"/>
      <c r="AB1692" s="21"/>
      <c r="AC1692" s="21"/>
    </row>
    <row r="1693" spans="4:29" ht="12.75">
      <c r="D1693" s="21"/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1"/>
      <c r="T1693" s="21"/>
      <c r="U1693" s="21"/>
      <c r="V1693" s="21"/>
      <c r="W1693" s="21"/>
      <c r="X1693" s="21"/>
      <c r="Y1693" s="21"/>
      <c r="Z1693" s="21"/>
      <c r="AA1693" s="21"/>
      <c r="AB1693" s="21"/>
      <c r="AC1693" s="21"/>
    </row>
    <row r="1694" spans="4:29" ht="12.75">
      <c r="D1694" s="21"/>
      <c r="E1694" s="21"/>
      <c r="F1694" s="21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  <c r="R1694" s="21"/>
      <c r="S1694" s="21"/>
      <c r="T1694" s="21"/>
      <c r="U1694" s="21"/>
      <c r="V1694" s="21"/>
      <c r="W1694" s="21"/>
      <c r="X1694" s="21"/>
      <c r="Y1694" s="21"/>
      <c r="Z1694" s="21"/>
      <c r="AA1694" s="21"/>
      <c r="AB1694" s="21"/>
      <c r="AC1694" s="21"/>
    </row>
    <row r="1695" spans="4:29" ht="12.75">
      <c r="D1695" s="21"/>
      <c r="E1695" s="21"/>
      <c r="F1695" s="21"/>
      <c r="G1695" s="21"/>
      <c r="H1695" s="21"/>
      <c r="I1695" s="21"/>
      <c r="J1695" s="21"/>
      <c r="K1695" s="21"/>
      <c r="L1695" s="21"/>
      <c r="M1695" s="21"/>
      <c r="N1695" s="21"/>
      <c r="O1695" s="21"/>
      <c r="P1695" s="21"/>
      <c r="Q1695" s="21"/>
      <c r="R1695" s="21"/>
      <c r="S1695" s="21"/>
      <c r="T1695" s="21"/>
      <c r="U1695" s="21"/>
      <c r="V1695" s="21"/>
      <c r="W1695" s="21"/>
      <c r="X1695" s="21"/>
      <c r="Y1695" s="21"/>
      <c r="Z1695" s="21"/>
      <c r="AA1695" s="21"/>
      <c r="AB1695" s="21"/>
      <c r="AC1695" s="21"/>
    </row>
    <row r="1696" spans="4:29" ht="12.75">
      <c r="D1696" s="21"/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  <c r="U1696" s="21"/>
      <c r="V1696" s="21"/>
      <c r="W1696" s="21"/>
      <c r="X1696" s="21"/>
      <c r="Y1696" s="21"/>
      <c r="Z1696" s="21"/>
      <c r="AA1696" s="21"/>
      <c r="AB1696" s="21"/>
      <c r="AC1696" s="21"/>
    </row>
    <row r="1697" spans="4:29" ht="12.75">
      <c r="D1697" s="21"/>
      <c r="E1697" s="21"/>
      <c r="F1697" s="21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  <c r="R1697" s="21"/>
      <c r="S1697" s="21"/>
      <c r="T1697" s="21"/>
      <c r="U1697" s="21"/>
      <c r="V1697" s="21"/>
      <c r="W1697" s="21"/>
      <c r="X1697" s="21"/>
      <c r="Y1697" s="21"/>
      <c r="Z1697" s="21"/>
      <c r="AA1697" s="21"/>
      <c r="AB1697" s="21"/>
      <c r="AC1697" s="21"/>
    </row>
    <row r="1698" spans="4:29" ht="12.75"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  <c r="S1698" s="21"/>
      <c r="T1698" s="21"/>
      <c r="U1698" s="21"/>
      <c r="V1698" s="21"/>
      <c r="W1698" s="21"/>
      <c r="X1698" s="21"/>
      <c r="Y1698" s="21"/>
      <c r="Z1698" s="21"/>
      <c r="AA1698" s="21"/>
      <c r="AB1698" s="21"/>
      <c r="AC1698" s="21"/>
    </row>
    <row r="1699" spans="4:29" ht="12.75">
      <c r="D1699" s="21"/>
      <c r="E1699" s="21"/>
      <c r="F1699" s="21"/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  <c r="Q1699" s="21"/>
      <c r="R1699" s="21"/>
      <c r="S1699" s="21"/>
      <c r="T1699" s="21"/>
      <c r="U1699" s="21"/>
      <c r="V1699" s="21"/>
      <c r="W1699" s="21"/>
      <c r="X1699" s="21"/>
      <c r="Y1699" s="21"/>
      <c r="Z1699" s="21"/>
      <c r="AA1699" s="21"/>
      <c r="AB1699" s="21"/>
      <c r="AC1699" s="21"/>
    </row>
    <row r="1700" spans="4:29" ht="12.75">
      <c r="D1700" s="21"/>
      <c r="E1700" s="21"/>
      <c r="F1700" s="21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  <c r="Q1700" s="21"/>
      <c r="R1700" s="21"/>
      <c r="S1700" s="21"/>
      <c r="T1700" s="21"/>
      <c r="U1700" s="21"/>
      <c r="V1700" s="21"/>
      <c r="W1700" s="21"/>
      <c r="X1700" s="21"/>
      <c r="Y1700" s="21"/>
      <c r="Z1700" s="21"/>
      <c r="AA1700" s="21"/>
      <c r="AB1700" s="21"/>
      <c r="AC1700" s="21"/>
    </row>
    <row r="1701" spans="4:29" ht="12.75">
      <c r="D1701" s="21"/>
      <c r="E1701" s="21"/>
      <c r="F1701" s="21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  <c r="R1701" s="21"/>
      <c r="S1701" s="21"/>
      <c r="T1701" s="21"/>
      <c r="U1701" s="21"/>
      <c r="V1701" s="21"/>
      <c r="W1701" s="21"/>
      <c r="X1701" s="21"/>
      <c r="Y1701" s="21"/>
      <c r="Z1701" s="21"/>
      <c r="AA1701" s="21"/>
      <c r="AB1701" s="21"/>
      <c r="AC1701" s="21"/>
    </row>
    <row r="1702" spans="4:29" ht="12.75">
      <c r="D1702" s="21"/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  <c r="R1702" s="21"/>
      <c r="S1702" s="21"/>
      <c r="T1702" s="21"/>
      <c r="U1702" s="21"/>
      <c r="V1702" s="21"/>
      <c r="W1702" s="21"/>
      <c r="X1702" s="21"/>
      <c r="Y1702" s="21"/>
      <c r="Z1702" s="21"/>
      <c r="AA1702" s="21"/>
      <c r="AB1702" s="21"/>
      <c r="AC1702" s="21"/>
    </row>
    <row r="1703" spans="4:29" ht="12.75">
      <c r="D1703" s="21"/>
      <c r="E1703" s="21"/>
      <c r="F1703" s="21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  <c r="R1703" s="21"/>
      <c r="S1703" s="21"/>
      <c r="T1703" s="21"/>
      <c r="U1703" s="21"/>
      <c r="V1703" s="21"/>
      <c r="W1703" s="21"/>
      <c r="X1703" s="21"/>
      <c r="Y1703" s="21"/>
      <c r="Z1703" s="21"/>
      <c r="AA1703" s="21"/>
      <c r="AB1703" s="21"/>
      <c r="AC1703" s="21"/>
    </row>
    <row r="1704" spans="4:29" ht="12.75">
      <c r="D1704" s="21"/>
      <c r="E1704" s="21"/>
      <c r="F1704" s="21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  <c r="R1704" s="21"/>
      <c r="S1704" s="21"/>
      <c r="T1704" s="21"/>
      <c r="U1704" s="21"/>
      <c r="V1704" s="21"/>
      <c r="W1704" s="21"/>
      <c r="X1704" s="21"/>
      <c r="Y1704" s="21"/>
      <c r="Z1704" s="21"/>
      <c r="AA1704" s="21"/>
      <c r="AB1704" s="21"/>
      <c r="AC1704" s="21"/>
    </row>
    <row r="1705" spans="4:29" ht="12.75">
      <c r="D1705" s="21"/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21"/>
      <c r="U1705" s="21"/>
      <c r="V1705" s="21"/>
      <c r="W1705" s="21"/>
      <c r="X1705" s="21"/>
      <c r="Y1705" s="21"/>
      <c r="Z1705" s="21"/>
      <c r="AA1705" s="21"/>
      <c r="AB1705" s="21"/>
      <c r="AC1705" s="21"/>
    </row>
    <row r="1706" spans="4:29" ht="12.75">
      <c r="D1706" s="21"/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  <c r="Q1706" s="21"/>
      <c r="R1706" s="21"/>
      <c r="S1706" s="21"/>
      <c r="T1706" s="21"/>
      <c r="U1706" s="21"/>
      <c r="V1706" s="21"/>
      <c r="W1706" s="21"/>
      <c r="X1706" s="21"/>
      <c r="Y1706" s="21"/>
      <c r="Z1706" s="21"/>
      <c r="AA1706" s="21"/>
      <c r="AB1706" s="21"/>
      <c r="AC1706" s="21"/>
    </row>
    <row r="1707" spans="4:29" ht="12.75">
      <c r="D1707" s="21"/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  <c r="R1707" s="21"/>
      <c r="S1707" s="21"/>
      <c r="T1707" s="21"/>
      <c r="U1707" s="21"/>
      <c r="V1707" s="21"/>
      <c r="W1707" s="21"/>
      <c r="X1707" s="21"/>
      <c r="Y1707" s="21"/>
      <c r="Z1707" s="21"/>
      <c r="AA1707" s="21"/>
      <c r="AB1707" s="21"/>
      <c r="AC1707" s="21"/>
    </row>
    <row r="1708" spans="4:29" ht="12.75">
      <c r="D1708" s="21"/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  <c r="U1708" s="21"/>
      <c r="V1708" s="21"/>
      <c r="W1708" s="21"/>
      <c r="X1708" s="21"/>
      <c r="Y1708" s="21"/>
      <c r="Z1708" s="21"/>
      <c r="AA1708" s="21"/>
      <c r="AB1708" s="21"/>
      <c r="AC1708" s="21"/>
    </row>
    <row r="1709" spans="4:29" ht="12.75">
      <c r="D1709" s="21"/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1"/>
      <c r="T1709" s="21"/>
      <c r="U1709" s="21"/>
      <c r="V1709" s="21"/>
      <c r="W1709" s="21"/>
      <c r="X1709" s="21"/>
      <c r="Y1709" s="21"/>
      <c r="Z1709" s="21"/>
      <c r="AA1709" s="21"/>
      <c r="AB1709" s="21"/>
      <c r="AC1709" s="21"/>
    </row>
    <row r="1710" spans="4:29" ht="12.75">
      <c r="D1710" s="21"/>
      <c r="E1710" s="21"/>
      <c r="F1710" s="21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  <c r="R1710" s="21"/>
      <c r="S1710" s="21"/>
      <c r="T1710" s="21"/>
      <c r="U1710" s="21"/>
      <c r="V1710" s="21"/>
      <c r="W1710" s="21"/>
      <c r="X1710" s="21"/>
      <c r="Y1710" s="21"/>
      <c r="Z1710" s="21"/>
      <c r="AA1710" s="21"/>
      <c r="AB1710" s="21"/>
      <c r="AC1710" s="21"/>
    </row>
    <row r="1711" spans="4:29" ht="12.75">
      <c r="D1711" s="21"/>
      <c r="E1711" s="21"/>
      <c r="F1711" s="21"/>
      <c r="G1711" s="21"/>
      <c r="H1711" s="21"/>
      <c r="I1711" s="21"/>
      <c r="J1711" s="21"/>
      <c r="K1711" s="21"/>
      <c r="L1711" s="21"/>
      <c r="M1711" s="21"/>
      <c r="N1711" s="21"/>
      <c r="O1711" s="21"/>
      <c r="P1711" s="21"/>
      <c r="Q1711" s="21"/>
      <c r="R1711" s="21"/>
      <c r="S1711" s="21"/>
      <c r="T1711" s="21"/>
      <c r="U1711" s="21"/>
      <c r="V1711" s="21"/>
      <c r="W1711" s="21"/>
      <c r="X1711" s="21"/>
      <c r="Y1711" s="21"/>
      <c r="Z1711" s="21"/>
      <c r="AA1711" s="21"/>
      <c r="AB1711" s="21"/>
      <c r="AC1711" s="21"/>
    </row>
    <row r="1712" spans="4:29" ht="12.75">
      <c r="D1712" s="21"/>
      <c r="E1712" s="21"/>
      <c r="F1712" s="21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/>
      <c r="Q1712" s="21"/>
      <c r="R1712" s="21"/>
      <c r="S1712" s="21"/>
      <c r="T1712" s="21"/>
      <c r="U1712" s="21"/>
      <c r="V1712" s="21"/>
      <c r="W1712" s="21"/>
      <c r="X1712" s="21"/>
      <c r="Y1712" s="21"/>
      <c r="Z1712" s="21"/>
      <c r="AA1712" s="21"/>
      <c r="AB1712" s="21"/>
      <c r="AC1712" s="21"/>
    </row>
    <row r="1713" spans="4:29" ht="12.75">
      <c r="D1713" s="21"/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  <c r="Q1713" s="21"/>
      <c r="R1713" s="21"/>
      <c r="S1713" s="21"/>
      <c r="T1713" s="21"/>
      <c r="U1713" s="21"/>
      <c r="V1713" s="21"/>
      <c r="W1713" s="21"/>
      <c r="X1713" s="21"/>
      <c r="Y1713" s="21"/>
      <c r="Z1713" s="21"/>
      <c r="AA1713" s="21"/>
      <c r="AB1713" s="21"/>
      <c r="AC1713" s="21"/>
    </row>
    <row r="1714" spans="4:29" ht="12.75">
      <c r="D1714" s="21"/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21"/>
      <c r="U1714" s="21"/>
      <c r="V1714" s="21"/>
      <c r="W1714" s="21"/>
      <c r="X1714" s="21"/>
      <c r="Y1714" s="21"/>
      <c r="Z1714" s="21"/>
      <c r="AA1714" s="21"/>
      <c r="AB1714" s="21"/>
      <c r="AC1714" s="21"/>
    </row>
    <row r="1715" spans="4:29" ht="12.75">
      <c r="D1715" s="21"/>
      <c r="E1715" s="21"/>
      <c r="F1715" s="21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  <c r="Q1715" s="21"/>
      <c r="R1715" s="21"/>
      <c r="S1715" s="21"/>
      <c r="T1715" s="21"/>
      <c r="U1715" s="21"/>
      <c r="V1715" s="21"/>
      <c r="W1715" s="21"/>
      <c r="X1715" s="21"/>
      <c r="Y1715" s="21"/>
      <c r="Z1715" s="21"/>
      <c r="AA1715" s="21"/>
      <c r="AB1715" s="21"/>
      <c r="AC1715" s="21"/>
    </row>
    <row r="1716" spans="4:29" ht="12.75">
      <c r="D1716" s="21"/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  <c r="U1716" s="21"/>
      <c r="V1716" s="21"/>
      <c r="W1716" s="21"/>
      <c r="X1716" s="21"/>
      <c r="Y1716" s="21"/>
      <c r="Z1716" s="21"/>
      <c r="AA1716" s="21"/>
      <c r="AB1716" s="21"/>
      <c r="AC1716" s="21"/>
    </row>
    <row r="1717" spans="4:29" ht="12.75">
      <c r="D1717" s="21"/>
      <c r="E1717" s="21"/>
      <c r="F1717" s="21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  <c r="Q1717" s="21"/>
      <c r="R1717" s="21"/>
      <c r="S1717" s="21"/>
      <c r="T1717" s="21"/>
      <c r="U1717" s="21"/>
      <c r="V1717" s="21"/>
      <c r="W1717" s="21"/>
      <c r="X1717" s="21"/>
      <c r="Y1717" s="21"/>
      <c r="Z1717" s="21"/>
      <c r="AA1717" s="21"/>
      <c r="AB1717" s="21"/>
      <c r="AC1717" s="21"/>
    </row>
    <row r="1718" spans="4:29" ht="12.75">
      <c r="D1718" s="21"/>
      <c r="E1718" s="21"/>
      <c r="F1718" s="21"/>
      <c r="G1718" s="21"/>
      <c r="H1718" s="21"/>
      <c r="I1718" s="21"/>
      <c r="J1718" s="21"/>
      <c r="K1718" s="21"/>
      <c r="L1718" s="21"/>
      <c r="M1718" s="21"/>
      <c r="N1718" s="21"/>
      <c r="O1718" s="21"/>
      <c r="P1718" s="21"/>
      <c r="Q1718" s="21"/>
      <c r="R1718" s="21"/>
      <c r="S1718" s="21"/>
      <c r="T1718" s="21"/>
      <c r="U1718" s="21"/>
      <c r="V1718" s="21"/>
      <c r="W1718" s="21"/>
      <c r="X1718" s="21"/>
      <c r="Y1718" s="21"/>
      <c r="Z1718" s="21"/>
      <c r="AA1718" s="21"/>
      <c r="AB1718" s="21"/>
      <c r="AC1718" s="21"/>
    </row>
    <row r="1719" spans="4:29" ht="12.75">
      <c r="D1719" s="21"/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1"/>
      <c r="T1719" s="21"/>
      <c r="U1719" s="21"/>
      <c r="V1719" s="21"/>
      <c r="W1719" s="21"/>
      <c r="X1719" s="21"/>
      <c r="Y1719" s="21"/>
      <c r="Z1719" s="21"/>
      <c r="AA1719" s="21"/>
      <c r="AB1719" s="21"/>
      <c r="AC1719" s="21"/>
    </row>
    <row r="1720" spans="4:29" ht="12.75">
      <c r="D1720" s="21"/>
      <c r="E1720" s="21"/>
      <c r="F1720" s="21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  <c r="U1720" s="21"/>
      <c r="V1720" s="21"/>
      <c r="W1720" s="21"/>
      <c r="X1720" s="21"/>
      <c r="Y1720" s="21"/>
      <c r="Z1720" s="21"/>
      <c r="AA1720" s="21"/>
      <c r="AB1720" s="21"/>
      <c r="AC1720" s="21"/>
    </row>
    <row r="1721" spans="4:29" ht="12.75">
      <c r="D1721" s="21"/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1"/>
      <c r="U1721" s="21"/>
      <c r="V1721" s="21"/>
      <c r="W1721" s="21"/>
      <c r="X1721" s="21"/>
      <c r="Y1721" s="21"/>
      <c r="Z1721" s="21"/>
      <c r="AA1721" s="21"/>
      <c r="AB1721" s="21"/>
      <c r="AC1721" s="21"/>
    </row>
    <row r="1722" spans="4:29" ht="12.75">
      <c r="D1722" s="21"/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  <c r="U1722" s="21"/>
      <c r="V1722" s="21"/>
      <c r="W1722" s="21"/>
      <c r="X1722" s="21"/>
      <c r="Y1722" s="21"/>
      <c r="Z1722" s="21"/>
      <c r="AA1722" s="21"/>
      <c r="AB1722" s="21"/>
      <c r="AC1722" s="21"/>
    </row>
    <row r="1723" spans="4:29" ht="12.75">
      <c r="D1723" s="21"/>
      <c r="E1723" s="21"/>
      <c r="F1723" s="21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  <c r="Q1723" s="21"/>
      <c r="R1723" s="21"/>
      <c r="S1723" s="21"/>
      <c r="T1723" s="21"/>
      <c r="U1723" s="21"/>
      <c r="V1723" s="21"/>
      <c r="W1723" s="21"/>
      <c r="X1723" s="21"/>
      <c r="Y1723" s="21"/>
      <c r="Z1723" s="21"/>
      <c r="AA1723" s="21"/>
      <c r="AB1723" s="21"/>
      <c r="AC1723" s="21"/>
    </row>
    <row r="1724" spans="4:29" ht="12.75">
      <c r="D1724" s="21"/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1"/>
      <c r="U1724" s="21"/>
      <c r="V1724" s="21"/>
      <c r="W1724" s="21"/>
      <c r="X1724" s="21"/>
      <c r="Y1724" s="21"/>
      <c r="Z1724" s="21"/>
      <c r="AA1724" s="21"/>
      <c r="AB1724" s="21"/>
      <c r="AC1724" s="21"/>
    </row>
    <row r="1725" spans="4:29" ht="12.75">
      <c r="D1725" s="21"/>
      <c r="E1725" s="21"/>
      <c r="F1725" s="21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  <c r="Q1725" s="21"/>
      <c r="R1725" s="21"/>
      <c r="S1725" s="21"/>
      <c r="T1725" s="21"/>
      <c r="U1725" s="21"/>
      <c r="V1725" s="21"/>
      <c r="W1725" s="21"/>
      <c r="X1725" s="21"/>
      <c r="Y1725" s="21"/>
      <c r="Z1725" s="21"/>
      <c r="AA1725" s="21"/>
      <c r="AB1725" s="21"/>
      <c r="AC1725" s="21"/>
    </row>
    <row r="1726" spans="4:29" ht="12.75"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21"/>
      <c r="U1726" s="21"/>
      <c r="V1726" s="21"/>
      <c r="W1726" s="21"/>
      <c r="X1726" s="21"/>
      <c r="Y1726" s="21"/>
      <c r="Z1726" s="21"/>
      <c r="AA1726" s="21"/>
      <c r="AB1726" s="21"/>
      <c r="AC1726" s="21"/>
    </row>
    <row r="1727" spans="4:29" ht="12.75">
      <c r="D1727" s="21"/>
      <c r="E1727" s="21"/>
      <c r="F1727" s="21"/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  <c r="Q1727" s="21"/>
      <c r="R1727" s="21"/>
      <c r="S1727" s="21"/>
      <c r="T1727" s="21"/>
      <c r="U1727" s="21"/>
      <c r="V1727" s="21"/>
      <c r="W1727" s="21"/>
      <c r="X1727" s="21"/>
      <c r="Y1727" s="21"/>
      <c r="Z1727" s="21"/>
      <c r="AA1727" s="21"/>
      <c r="AB1727" s="21"/>
      <c r="AC1727" s="21"/>
    </row>
    <row r="1728" spans="4:29" ht="12.75">
      <c r="D1728" s="21"/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  <c r="R1728" s="21"/>
      <c r="S1728" s="21"/>
      <c r="T1728" s="21"/>
      <c r="U1728" s="21"/>
      <c r="V1728" s="21"/>
      <c r="W1728" s="21"/>
      <c r="X1728" s="21"/>
      <c r="Y1728" s="21"/>
      <c r="Z1728" s="21"/>
      <c r="AA1728" s="21"/>
      <c r="AB1728" s="21"/>
      <c r="AC1728" s="21"/>
    </row>
    <row r="1729" spans="4:29" ht="12.75">
      <c r="D1729" s="21"/>
      <c r="E1729" s="21"/>
      <c r="F1729" s="21"/>
      <c r="G1729" s="21"/>
      <c r="H1729" s="21"/>
      <c r="I1729" s="21"/>
      <c r="J1729" s="21"/>
      <c r="K1729" s="21"/>
      <c r="L1729" s="21"/>
      <c r="M1729" s="21"/>
      <c r="N1729" s="21"/>
      <c r="O1729" s="21"/>
      <c r="P1729" s="21"/>
      <c r="Q1729" s="21"/>
      <c r="R1729" s="21"/>
      <c r="S1729" s="21"/>
      <c r="T1729" s="21"/>
      <c r="U1729" s="21"/>
      <c r="V1729" s="21"/>
      <c r="W1729" s="21"/>
      <c r="X1729" s="21"/>
      <c r="Y1729" s="21"/>
      <c r="Z1729" s="21"/>
      <c r="AA1729" s="21"/>
      <c r="AB1729" s="21"/>
      <c r="AC1729" s="21"/>
    </row>
    <row r="1730" spans="4:29" ht="12.75">
      <c r="D1730" s="21"/>
      <c r="E1730" s="21"/>
      <c r="F1730" s="21"/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  <c r="Q1730" s="21"/>
      <c r="R1730" s="21"/>
      <c r="S1730" s="21"/>
      <c r="T1730" s="21"/>
      <c r="U1730" s="21"/>
      <c r="V1730" s="21"/>
      <c r="W1730" s="21"/>
      <c r="X1730" s="21"/>
      <c r="Y1730" s="21"/>
      <c r="Z1730" s="21"/>
      <c r="AA1730" s="21"/>
      <c r="AB1730" s="21"/>
      <c r="AC1730" s="21"/>
    </row>
    <row r="1731" spans="4:29" ht="12.75">
      <c r="D1731" s="21"/>
      <c r="E1731" s="21"/>
      <c r="F1731" s="21"/>
      <c r="G1731" s="21"/>
      <c r="H1731" s="21"/>
      <c r="I1731" s="21"/>
      <c r="J1731" s="21"/>
      <c r="K1731" s="21"/>
      <c r="L1731" s="21"/>
      <c r="M1731" s="21"/>
      <c r="N1731" s="21"/>
      <c r="O1731" s="21"/>
      <c r="P1731" s="21"/>
      <c r="Q1731" s="21"/>
      <c r="R1731" s="21"/>
      <c r="S1731" s="21"/>
      <c r="T1731" s="21"/>
      <c r="U1731" s="21"/>
      <c r="V1731" s="21"/>
      <c r="W1731" s="21"/>
      <c r="X1731" s="21"/>
      <c r="Y1731" s="21"/>
      <c r="Z1731" s="21"/>
      <c r="AA1731" s="21"/>
      <c r="AB1731" s="21"/>
      <c r="AC1731" s="21"/>
    </row>
    <row r="1732" spans="4:29" ht="12.75">
      <c r="D1732" s="21"/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1"/>
      <c r="R1732" s="21"/>
      <c r="S1732" s="21"/>
      <c r="T1732" s="21"/>
      <c r="U1732" s="21"/>
      <c r="V1732" s="21"/>
      <c r="W1732" s="21"/>
      <c r="X1732" s="21"/>
      <c r="Y1732" s="21"/>
      <c r="Z1732" s="21"/>
      <c r="AA1732" s="21"/>
      <c r="AB1732" s="21"/>
      <c r="AC1732" s="21"/>
    </row>
    <row r="1733" spans="4:29" ht="12.75">
      <c r="D1733" s="21"/>
      <c r="E1733" s="21"/>
      <c r="F1733" s="21"/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  <c r="Q1733" s="21"/>
      <c r="R1733" s="21"/>
      <c r="S1733" s="21"/>
      <c r="T1733" s="21"/>
      <c r="U1733" s="21"/>
      <c r="V1733" s="21"/>
      <c r="W1733" s="21"/>
      <c r="X1733" s="21"/>
      <c r="Y1733" s="21"/>
      <c r="Z1733" s="21"/>
      <c r="AA1733" s="21"/>
      <c r="AB1733" s="21"/>
      <c r="AC1733" s="21"/>
    </row>
    <row r="1734" spans="4:29" ht="12.75">
      <c r="D1734" s="21"/>
      <c r="E1734" s="21"/>
      <c r="F1734" s="21"/>
      <c r="G1734" s="21"/>
      <c r="H1734" s="21"/>
      <c r="I1734" s="21"/>
      <c r="J1734" s="21"/>
      <c r="K1734" s="21"/>
      <c r="L1734" s="21"/>
      <c r="M1734" s="21"/>
      <c r="N1734" s="21"/>
      <c r="O1734" s="21"/>
      <c r="P1734" s="21"/>
      <c r="Q1734" s="21"/>
      <c r="R1734" s="21"/>
      <c r="S1734" s="21"/>
      <c r="T1734" s="21"/>
      <c r="U1734" s="21"/>
      <c r="V1734" s="21"/>
      <c r="W1734" s="21"/>
      <c r="X1734" s="21"/>
      <c r="Y1734" s="21"/>
      <c r="Z1734" s="21"/>
      <c r="AA1734" s="21"/>
      <c r="AB1734" s="21"/>
      <c r="AC1734" s="21"/>
    </row>
    <row r="1735" spans="4:29" ht="12.75">
      <c r="D1735" s="21"/>
      <c r="E1735" s="21"/>
      <c r="F1735" s="21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  <c r="Q1735" s="21"/>
      <c r="R1735" s="21"/>
      <c r="S1735" s="21"/>
      <c r="T1735" s="21"/>
      <c r="U1735" s="21"/>
      <c r="V1735" s="21"/>
      <c r="W1735" s="21"/>
      <c r="X1735" s="21"/>
      <c r="Y1735" s="21"/>
      <c r="Z1735" s="21"/>
      <c r="AA1735" s="21"/>
      <c r="AB1735" s="21"/>
      <c r="AC1735" s="21"/>
    </row>
    <row r="1736" spans="4:29" ht="12.75">
      <c r="D1736" s="21"/>
      <c r="E1736" s="21"/>
      <c r="F1736" s="21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  <c r="Q1736" s="21"/>
      <c r="R1736" s="21"/>
      <c r="S1736" s="21"/>
      <c r="T1736" s="21"/>
      <c r="U1736" s="21"/>
      <c r="V1736" s="21"/>
      <c r="W1736" s="21"/>
      <c r="X1736" s="21"/>
      <c r="Y1736" s="21"/>
      <c r="Z1736" s="21"/>
      <c r="AA1736" s="21"/>
      <c r="AB1736" s="21"/>
      <c r="AC1736" s="21"/>
    </row>
    <row r="1737" spans="4:29" ht="12.75">
      <c r="D1737" s="21"/>
      <c r="E1737" s="21"/>
      <c r="F1737" s="21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  <c r="Q1737" s="21"/>
      <c r="R1737" s="21"/>
      <c r="S1737" s="21"/>
      <c r="T1737" s="21"/>
      <c r="U1737" s="21"/>
      <c r="V1737" s="21"/>
      <c r="W1737" s="21"/>
      <c r="X1737" s="21"/>
      <c r="Y1737" s="21"/>
      <c r="Z1737" s="21"/>
      <c r="AA1737" s="21"/>
      <c r="AB1737" s="21"/>
      <c r="AC1737" s="21"/>
    </row>
    <row r="1738" spans="4:29" ht="12.75">
      <c r="D1738" s="21"/>
      <c r="E1738" s="21"/>
      <c r="F1738" s="21"/>
      <c r="G1738" s="21"/>
      <c r="H1738" s="21"/>
      <c r="I1738" s="21"/>
      <c r="J1738" s="21"/>
      <c r="K1738" s="21"/>
      <c r="L1738" s="21"/>
      <c r="M1738" s="21"/>
      <c r="N1738" s="21"/>
      <c r="O1738" s="21"/>
      <c r="P1738" s="21"/>
      <c r="Q1738" s="21"/>
      <c r="R1738" s="21"/>
      <c r="S1738" s="21"/>
      <c r="T1738" s="21"/>
      <c r="U1738" s="21"/>
      <c r="V1738" s="21"/>
      <c r="W1738" s="21"/>
      <c r="X1738" s="21"/>
      <c r="Y1738" s="21"/>
      <c r="Z1738" s="21"/>
      <c r="AA1738" s="21"/>
      <c r="AB1738" s="21"/>
      <c r="AC1738" s="21"/>
    </row>
    <row r="1739" spans="4:29" ht="12.75">
      <c r="D1739" s="21"/>
      <c r="E1739" s="21"/>
      <c r="F1739" s="21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  <c r="Q1739" s="21"/>
      <c r="R1739" s="21"/>
      <c r="S1739" s="21"/>
      <c r="T1739" s="21"/>
      <c r="U1739" s="21"/>
      <c r="V1739" s="21"/>
      <c r="W1739" s="21"/>
      <c r="X1739" s="21"/>
      <c r="Y1739" s="21"/>
      <c r="Z1739" s="21"/>
      <c r="AA1739" s="21"/>
      <c r="AB1739" s="21"/>
      <c r="AC1739" s="21"/>
    </row>
    <row r="1740" spans="4:29" ht="12.75">
      <c r="D1740" s="21"/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  <c r="Q1740" s="21"/>
      <c r="R1740" s="21"/>
      <c r="S1740" s="21"/>
      <c r="T1740" s="21"/>
      <c r="U1740" s="21"/>
      <c r="V1740" s="21"/>
      <c r="W1740" s="21"/>
      <c r="X1740" s="21"/>
      <c r="Y1740" s="21"/>
      <c r="Z1740" s="21"/>
      <c r="AA1740" s="21"/>
      <c r="AB1740" s="21"/>
      <c r="AC1740" s="21"/>
    </row>
    <row r="1741" spans="4:29" ht="12.75">
      <c r="D1741" s="21"/>
      <c r="E1741" s="21"/>
      <c r="F1741" s="21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  <c r="Q1741" s="21"/>
      <c r="R1741" s="21"/>
      <c r="S1741" s="21"/>
      <c r="T1741" s="21"/>
      <c r="U1741" s="21"/>
      <c r="V1741" s="21"/>
      <c r="W1741" s="21"/>
      <c r="X1741" s="21"/>
      <c r="Y1741" s="21"/>
      <c r="Z1741" s="21"/>
      <c r="AA1741" s="21"/>
      <c r="AB1741" s="21"/>
      <c r="AC1741" s="21"/>
    </row>
    <row r="1742" spans="4:29" ht="12.75">
      <c r="D1742" s="21"/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  <c r="X1742" s="21"/>
      <c r="Y1742" s="21"/>
      <c r="Z1742" s="21"/>
      <c r="AA1742" s="21"/>
      <c r="AB1742" s="21"/>
      <c r="AC1742" s="21"/>
    </row>
    <row r="1743" spans="4:29" ht="12.75">
      <c r="D1743" s="21"/>
      <c r="E1743" s="21"/>
      <c r="F1743" s="21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  <c r="Q1743" s="21"/>
      <c r="R1743" s="21"/>
      <c r="S1743" s="21"/>
      <c r="T1743" s="21"/>
      <c r="U1743" s="21"/>
      <c r="V1743" s="21"/>
      <c r="W1743" s="21"/>
      <c r="X1743" s="21"/>
      <c r="Y1743" s="21"/>
      <c r="Z1743" s="21"/>
      <c r="AA1743" s="21"/>
      <c r="AB1743" s="21"/>
      <c r="AC1743" s="21"/>
    </row>
    <row r="1744" spans="4:29" ht="12.75">
      <c r="D1744" s="21"/>
      <c r="E1744" s="21"/>
      <c r="F1744" s="21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  <c r="Q1744" s="21"/>
      <c r="R1744" s="21"/>
      <c r="S1744" s="21"/>
      <c r="T1744" s="21"/>
      <c r="U1744" s="21"/>
      <c r="V1744" s="21"/>
      <c r="W1744" s="21"/>
      <c r="X1744" s="21"/>
      <c r="Y1744" s="21"/>
      <c r="Z1744" s="21"/>
      <c r="AA1744" s="21"/>
      <c r="AB1744" s="21"/>
      <c r="AC1744" s="21"/>
    </row>
    <row r="1745" spans="4:29" ht="12.75">
      <c r="D1745" s="21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  <c r="R1745" s="21"/>
      <c r="S1745" s="21"/>
      <c r="T1745" s="21"/>
      <c r="U1745" s="21"/>
      <c r="V1745" s="21"/>
      <c r="W1745" s="21"/>
      <c r="X1745" s="21"/>
      <c r="Y1745" s="21"/>
      <c r="Z1745" s="21"/>
      <c r="AA1745" s="21"/>
      <c r="AB1745" s="21"/>
      <c r="AC1745" s="21"/>
    </row>
    <row r="1746" spans="4:29" ht="12.75">
      <c r="D1746" s="21"/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  <c r="Q1746" s="21"/>
      <c r="R1746" s="21"/>
      <c r="S1746" s="21"/>
      <c r="T1746" s="21"/>
      <c r="U1746" s="21"/>
      <c r="V1746" s="21"/>
      <c r="W1746" s="21"/>
      <c r="X1746" s="21"/>
      <c r="Y1746" s="21"/>
      <c r="Z1746" s="21"/>
      <c r="AA1746" s="21"/>
      <c r="AB1746" s="21"/>
      <c r="AC1746" s="21"/>
    </row>
    <row r="1747" spans="4:29" ht="12.75">
      <c r="D1747" s="21"/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1"/>
      <c r="R1747" s="21"/>
      <c r="S1747" s="21"/>
      <c r="T1747" s="21"/>
      <c r="U1747" s="21"/>
      <c r="V1747" s="21"/>
      <c r="W1747" s="21"/>
      <c r="X1747" s="21"/>
      <c r="Y1747" s="21"/>
      <c r="Z1747" s="21"/>
      <c r="AA1747" s="21"/>
      <c r="AB1747" s="21"/>
      <c r="AC1747" s="21"/>
    </row>
    <row r="1748" spans="4:29" ht="12.75">
      <c r="D1748" s="21"/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1"/>
      <c r="U1748" s="21"/>
      <c r="V1748" s="21"/>
      <c r="W1748" s="21"/>
      <c r="X1748" s="21"/>
      <c r="Y1748" s="21"/>
      <c r="Z1748" s="21"/>
      <c r="AA1748" s="21"/>
      <c r="AB1748" s="21"/>
      <c r="AC1748" s="21"/>
    </row>
    <row r="1749" spans="4:29" ht="12.75">
      <c r="D1749" s="21"/>
      <c r="E1749" s="21"/>
      <c r="F1749" s="21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  <c r="Q1749" s="21"/>
      <c r="R1749" s="21"/>
      <c r="S1749" s="21"/>
      <c r="T1749" s="21"/>
      <c r="U1749" s="21"/>
      <c r="V1749" s="21"/>
      <c r="W1749" s="21"/>
      <c r="X1749" s="21"/>
      <c r="Y1749" s="21"/>
      <c r="Z1749" s="21"/>
      <c r="AA1749" s="21"/>
      <c r="AB1749" s="21"/>
      <c r="AC1749" s="21"/>
    </row>
    <row r="1750" spans="4:29" ht="12.75">
      <c r="D1750" s="21"/>
      <c r="E1750" s="21"/>
      <c r="F1750" s="21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  <c r="Q1750" s="21"/>
      <c r="R1750" s="21"/>
      <c r="S1750" s="21"/>
      <c r="T1750" s="21"/>
      <c r="U1750" s="21"/>
      <c r="V1750" s="21"/>
      <c r="W1750" s="21"/>
      <c r="X1750" s="21"/>
      <c r="Y1750" s="21"/>
      <c r="Z1750" s="21"/>
      <c r="AA1750" s="21"/>
      <c r="AB1750" s="21"/>
      <c r="AC1750" s="21"/>
    </row>
    <row r="1751" spans="4:29" ht="12.75">
      <c r="D1751" s="21"/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  <c r="Q1751" s="21"/>
      <c r="R1751" s="21"/>
      <c r="S1751" s="21"/>
      <c r="T1751" s="21"/>
      <c r="U1751" s="21"/>
      <c r="V1751" s="21"/>
      <c r="W1751" s="21"/>
      <c r="X1751" s="21"/>
      <c r="Y1751" s="21"/>
      <c r="Z1751" s="21"/>
      <c r="AA1751" s="21"/>
      <c r="AB1751" s="21"/>
      <c r="AC1751" s="21"/>
    </row>
    <row r="1752" spans="4:29" ht="12.75">
      <c r="D1752" s="21"/>
      <c r="E1752" s="21"/>
      <c r="F1752" s="21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21"/>
      <c r="U1752" s="21"/>
      <c r="V1752" s="21"/>
      <c r="W1752" s="21"/>
      <c r="X1752" s="21"/>
      <c r="Y1752" s="21"/>
      <c r="Z1752" s="21"/>
      <c r="AA1752" s="21"/>
      <c r="AB1752" s="21"/>
      <c r="AC1752" s="21"/>
    </row>
    <row r="1753" spans="4:29" ht="12.75">
      <c r="D1753" s="21"/>
      <c r="E1753" s="21"/>
      <c r="F1753" s="21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  <c r="Q1753" s="21"/>
      <c r="R1753" s="21"/>
      <c r="S1753" s="21"/>
      <c r="T1753" s="21"/>
      <c r="U1753" s="21"/>
      <c r="V1753" s="21"/>
      <c r="W1753" s="21"/>
      <c r="X1753" s="21"/>
      <c r="Y1753" s="21"/>
      <c r="Z1753" s="21"/>
      <c r="AA1753" s="21"/>
      <c r="AB1753" s="21"/>
      <c r="AC1753" s="21"/>
    </row>
    <row r="1754" spans="4:29" ht="12.75">
      <c r="D1754" s="21"/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21"/>
      <c r="U1754" s="21"/>
      <c r="V1754" s="21"/>
      <c r="W1754" s="21"/>
      <c r="X1754" s="21"/>
      <c r="Y1754" s="21"/>
      <c r="Z1754" s="21"/>
      <c r="AA1754" s="21"/>
      <c r="AB1754" s="21"/>
      <c r="AC1754" s="21"/>
    </row>
    <row r="1755" spans="4:29" ht="12.75">
      <c r="D1755" s="21"/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  <c r="Q1755" s="21"/>
      <c r="R1755" s="21"/>
      <c r="S1755" s="21"/>
      <c r="T1755" s="21"/>
      <c r="U1755" s="21"/>
      <c r="V1755" s="21"/>
      <c r="W1755" s="21"/>
      <c r="X1755" s="21"/>
      <c r="Y1755" s="21"/>
      <c r="Z1755" s="21"/>
      <c r="AA1755" s="21"/>
      <c r="AB1755" s="21"/>
      <c r="AC1755" s="21"/>
    </row>
    <row r="1756" spans="4:29" ht="12.75">
      <c r="D1756" s="21"/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21"/>
      <c r="U1756" s="21"/>
      <c r="V1756" s="21"/>
      <c r="W1756" s="21"/>
      <c r="X1756" s="21"/>
      <c r="Y1756" s="21"/>
      <c r="Z1756" s="21"/>
      <c r="AA1756" s="21"/>
      <c r="AB1756" s="21"/>
      <c r="AC1756" s="21"/>
    </row>
    <row r="1757" spans="4:29" ht="12.75">
      <c r="D1757" s="21"/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  <c r="Q1757" s="21"/>
      <c r="R1757" s="21"/>
      <c r="S1757" s="21"/>
      <c r="T1757" s="21"/>
      <c r="U1757" s="21"/>
      <c r="V1757" s="21"/>
      <c r="W1757" s="21"/>
      <c r="X1757" s="21"/>
      <c r="Y1757" s="21"/>
      <c r="Z1757" s="21"/>
      <c r="AA1757" s="21"/>
      <c r="AB1757" s="21"/>
      <c r="AC1757" s="21"/>
    </row>
    <row r="1758" spans="4:29" ht="12.75">
      <c r="D1758" s="21"/>
      <c r="E1758" s="21"/>
      <c r="F1758" s="21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  <c r="Q1758" s="21"/>
      <c r="R1758" s="21"/>
      <c r="S1758" s="21"/>
      <c r="T1758" s="21"/>
      <c r="U1758" s="21"/>
      <c r="V1758" s="21"/>
      <c r="W1758" s="21"/>
      <c r="X1758" s="21"/>
      <c r="Y1758" s="21"/>
      <c r="Z1758" s="21"/>
      <c r="AA1758" s="21"/>
      <c r="AB1758" s="21"/>
      <c r="AC1758" s="21"/>
    </row>
    <row r="1759" spans="4:29" ht="12.75"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21"/>
      <c r="U1759" s="21"/>
      <c r="V1759" s="21"/>
      <c r="W1759" s="21"/>
      <c r="X1759" s="21"/>
      <c r="Y1759" s="21"/>
      <c r="Z1759" s="21"/>
      <c r="AA1759" s="21"/>
      <c r="AB1759" s="21"/>
      <c r="AC1759" s="21"/>
    </row>
    <row r="1760" spans="4:29" ht="12.75">
      <c r="D1760" s="21"/>
      <c r="E1760" s="21"/>
      <c r="F1760" s="21"/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  <c r="Q1760" s="21"/>
      <c r="R1760" s="21"/>
      <c r="S1760" s="21"/>
      <c r="T1760" s="21"/>
      <c r="U1760" s="21"/>
      <c r="V1760" s="21"/>
      <c r="W1760" s="21"/>
      <c r="X1760" s="21"/>
      <c r="Y1760" s="21"/>
      <c r="Z1760" s="21"/>
      <c r="AA1760" s="21"/>
      <c r="AB1760" s="21"/>
      <c r="AC1760" s="21"/>
    </row>
    <row r="1761" spans="4:29" ht="12.75">
      <c r="D1761" s="21"/>
      <c r="E1761" s="21"/>
      <c r="F1761" s="21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  <c r="Q1761" s="21"/>
      <c r="R1761" s="21"/>
      <c r="S1761" s="21"/>
      <c r="T1761" s="21"/>
      <c r="U1761" s="21"/>
      <c r="V1761" s="21"/>
      <c r="W1761" s="21"/>
      <c r="X1761" s="21"/>
      <c r="Y1761" s="21"/>
      <c r="Z1761" s="21"/>
      <c r="AA1761" s="21"/>
      <c r="AB1761" s="21"/>
      <c r="AC1761" s="21"/>
    </row>
    <row r="1762" spans="4:29" ht="12.75">
      <c r="D1762" s="21"/>
      <c r="E1762" s="21"/>
      <c r="F1762" s="21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  <c r="Q1762" s="21"/>
      <c r="R1762" s="21"/>
      <c r="S1762" s="21"/>
      <c r="T1762" s="21"/>
      <c r="U1762" s="21"/>
      <c r="V1762" s="21"/>
      <c r="W1762" s="21"/>
      <c r="X1762" s="21"/>
      <c r="Y1762" s="21"/>
      <c r="Z1762" s="21"/>
      <c r="AA1762" s="21"/>
      <c r="AB1762" s="21"/>
      <c r="AC1762" s="21"/>
    </row>
    <row r="1763" spans="4:29" ht="12.75">
      <c r="D1763" s="21"/>
      <c r="E1763" s="21"/>
      <c r="F1763" s="21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  <c r="Q1763" s="21"/>
      <c r="R1763" s="21"/>
      <c r="S1763" s="21"/>
      <c r="T1763" s="21"/>
      <c r="U1763" s="21"/>
      <c r="V1763" s="21"/>
      <c r="W1763" s="21"/>
      <c r="X1763" s="21"/>
      <c r="Y1763" s="21"/>
      <c r="Z1763" s="21"/>
      <c r="AA1763" s="21"/>
      <c r="AB1763" s="21"/>
      <c r="AC1763" s="21"/>
    </row>
    <row r="1764" spans="4:29" ht="12.75">
      <c r="D1764" s="21"/>
      <c r="E1764" s="21"/>
      <c r="F1764" s="21"/>
      <c r="G1764" s="21"/>
      <c r="H1764" s="21"/>
      <c r="I1764" s="21"/>
      <c r="J1764" s="21"/>
      <c r="K1764" s="21"/>
      <c r="L1764" s="21"/>
      <c r="M1764" s="21"/>
      <c r="N1764" s="21"/>
      <c r="O1764" s="21"/>
      <c r="P1764" s="21"/>
      <c r="Q1764" s="21"/>
      <c r="R1764" s="21"/>
      <c r="S1764" s="21"/>
      <c r="T1764" s="21"/>
      <c r="U1764" s="21"/>
      <c r="V1764" s="21"/>
      <c r="W1764" s="21"/>
      <c r="X1764" s="21"/>
      <c r="Y1764" s="21"/>
      <c r="Z1764" s="21"/>
      <c r="AA1764" s="21"/>
      <c r="AB1764" s="21"/>
      <c r="AC1764" s="21"/>
    </row>
    <row r="1765" spans="4:29" ht="12.75">
      <c r="D1765" s="21"/>
      <c r="E1765" s="21"/>
      <c r="F1765" s="21"/>
      <c r="G1765" s="21"/>
      <c r="H1765" s="21"/>
      <c r="I1765" s="21"/>
      <c r="J1765" s="21"/>
      <c r="K1765" s="21"/>
      <c r="L1765" s="21"/>
      <c r="M1765" s="21"/>
      <c r="N1765" s="21"/>
      <c r="O1765" s="21"/>
      <c r="P1765" s="21"/>
      <c r="Q1765" s="21"/>
      <c r="R1765" s="21"/>
      <c r="S1765" s="21"/>
      <c r="T1765" s="21"/>
      <c r="U1765" s="21"/>
      <c r="V1765" s="21"/>
      <c r="W1765" s="21"/>
      <c r="X1765" s="21"/>
      <c r="Y1765" s="21"/>
      <c r="Z1765" s="21"/>
      <c r="AA1765" s="21"/>
      <c r="AB1765" s="21"/>
      <c r="AC1765" s="21"/>
    </row>
    <row r="1766" spans="4:29" ht="12.75">
      <c r="D1766" s="21"/>
      <c r="E1766" s="21"/>
      <c r="F1766" s="21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  <c r="R1766" s="21"/>
      <c r="S1766" s="21"/>
      <c r="T1766" s="21"/>
      <c r="U1766" s="21"/>
      <c r="V1766" s="21"/>
      <c r="W1766" s="21"/>
      <c r="X1766" s="21"/>
      <c r="Y1766" s="21"/>
      <c r="Z1766" s="21"/>
      <c r="AA1766" s="21"/>
      <c r="AB1766" s="21"/>
      <c r="AC1766" s="21"/>
    </row>
    <row r="1767" spans="4:29" ht="12.75">
      <c r="D1767" s="21"/>
      <c r="E1767" s="21"/>
      <c r="F1767" s="21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  <c r="Q1767" s="21"/>
      <c r="R1767" s="21"/>
      <c r="S1767" s="21"/>
      <c r="T1767" s="21"/>
      <c r="U1767" s="21"/>
      <c r="V1767" s="21"/>
      <c r="W1767" s="21"/>
      <c r="X1767" s="21"/>
      <c r="Y1767" s="21"/>
      <c r="Z1767" s="21"/>
      <c r="AA1767" s="21"/>
      <c r="AB1767" s="21"/>
      <c r="AC1767" s="21"/>
    </row>
    <row r="1768" spans="4:29" ht="12.75">
      <c r="D1768" s="21"/>
      <c r="E1768" s="21"/>
      <c r="F1768" s="21"/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21"/>
      <c r="U1768" s="21"/>
      <c r="V1768" s="21"/>
      <c r="W1768" s="21"/>
      <c r="X1768" s="21"/>
      <c r="Y1768" s="21"/>
      <c r="Z1768" s="21"/>
      <c r="AA1768" s="21"/>
      <c r="AB1768" s="21"/>
      <c r="AC1768" s="21"/>
    </row>
    <row r="1769" spans="4:29" ht="12.75">
      <c r="D1769" s="21"/>
      <c r="E1769" s="21"/>
      <c r="F1769" s="21"/>
      <c r="G1769" s="21"/>
      <c r="H1769" s="21"/>
      <c r="I1769" s="21"/>
      <c r="J1769" s="21"/>
      <c r="K1769" s="21"/>
      <c r="L1769" s="21"/>
      <c r="M1769" s="21"/>
      <c r="N1769" s="21"/>
      <c r="O1769" s="21"/>
      <c r="P1769" s="21"/>
      <c r="Q1769" s="21"/>
      <c r="R1769" s="21"/>
      <c r="S1769" s="21"/>
      <c r="T1769" s="21"/>
      <c r="U1769" s="21"/>
      <c r="V1769" s="21"/>
      <c r="W1769" s="21"/>
      <c r="X1769" s="21"/>
      <c r="Y1769" s="21"/>
      <c r="Z1769" s="21"/>
      <c r="AA1769" s="21"/>
      <c r="AB1769" s="21"/>
      <c r="AC1769" s="21"/>
    </row>
    <row r="1770" spans="4:29" ht="12.75">
      <c r="D1770" s="21"/>
      <c r="E1770" s="21"/>
      <c r="F1770" s="21"/>
      <c r="G1770" s="21"/>
      <c r="H1770" s="21"/>
      <c r="I1770" s="21"/>
      <c r="J1770" s="21"/>
      <c r="K1770" s="21"/>
      <c r="L1770" s="21"/>
      <c r="M1770" s="21"/>
      <c r="N1770" s="21"/>
      <c r="O1770" s="21"/>
      <c r="P1770" s="21"/>
      <c r="Q1770" s="21"/>
      <c r="R1770" s="21"/>
      <c r="S1770" s="21"/>
      <c r="T1770" s="21"/>
      <c r="U1770" s="21"/>
      <c r="V1770" s="21"/>
      <c r="W1770" s="21"/>
      <c r="X1770" s="21"/>
      <c r="Y1770" s="21"/>
      <c r="Z1770" s="21"/>
      <c r="AA1770" s="21"/>
      <c r="AB1770" s="21"/>
      <c r="AC1770" s="21"/>
    </row>
    <row r="1771" spans="4:29" ht="12.75">
      <c r="D1771" s="21"/>
      <c r="E1771" s="21"/>
      <c r="F1771" s="21"/>
      <c r="G1771" s="21"/>
      <c r="H1771" s="21"/>
      <c r="I1771" s="21"/>
      <c r="J1771" s="21"/>
      <c r="K1771" s="21"/>
      <c r="L1771" s="21"/>
      <c r="M1771" s="21"/>
      <c r="N1771" s="21"/>
      <c r="O1771" s="21"/>
      <c r="P1771" s="21"/>
      <c r="Q1771" s="21"/>
      <c r="R1771" s="21"/>
      <c r="S1771" s="21"/>
      <c r="T1771" s="21"/>
      <c r="U1771" s="21"/>
      <c r="V1771" s="21"/>
      <c r="W1771" s="21"/>
      <c r="X1771" s="21"/>
      <c r="Y1771" s="21"/>
      <c r="Z1771" s="21"/>
      <c r="AA1771" s="21"/>
      <c r="AB1771" s="21"/>
      <c r="AC1771" s="21"/>
    </row>
    <row r="1772" spans="4:29" ht="12.75">
      <c r="D1772" s="21"/>
      <c r="E1772" s="21"/>
      <c r="F1772" s="21"/>
      <c r="G1772" s="21"/>
      <c r="H1772" s="21"/>
      <c r="I1772" s="21"/>
      <c r="J1772" s="21"/>
      <c r="K1772" s="21"/>
      <c r="L1772" s="21"/>
      <c r="M1772" s="21"/>
      <c r="N1772" s="21"/>
      <c r="O1772" s="21"/>
      <c r="P1772" s="21"/>
      <c r="Q1772" s="21"/>
      <c r="R1772" s="21"/>
      <c r="S1772" s="21"/>
      <c r="T1772" s="21"/>
      <c r="U1772" s="21"/>
      <c r="V1772" s="21"/>
      <c r="W1772" s="21"/>
      <c r="X1772" s="21"/>
      <c r="Y1772" s="21"/>
      <c r="Z1772" s="21"/>
      <c r="AA1772" s="21"/>
      <c r="AB1772" s="21"/>
      <c r="AC1772" s="21"/>
    </row>
    <row r="1773" spans="4:29" ht="12.75">
      <c r="D1773" s="21"/>
      <c r="E1773" s="21"/>
      <c r="F1773" s="21"/>
      <c r="G1773" s="21"/>
      <c r="H1773" s="21"/>
      <c r="I1773" s="21"/>
      <c r="J1773" s="21"/>
      <c r="K1773" s="21"/>
      <c r="L1773" s="21"/>
      <c r="M1773" s="21"/>
      <c r="N1773" s="21"/>
      <c r="O1773" s="21"/>
      <c r="P1773" s="21"/>
      <c r="Q1773" s="21"/>
      <c r="R1773" s="21"/>
      <c r="S1773" s="21"/>
      <c r="T1773" s="21"/>
      <c r="U1773" s="21"/>
      <c r="V1773" s="21"/>
      <c r="W1773" s="21"/>
      <c r="X1773" s="21"/>
      <c r="Y1773" s="21"/>
      <c r="Z1773" s="21"/>
      <c r="AA1773" s="21"/>
      <c r="AB1773" s="21"/>
      <c r="AC1773" s="21"/>
    </row>
    <row r="1774" spans="4:29" ht="12.75">
      <c r="D1774" s="21"/>
      <c r="E1774" s="21"/>
      <c r="F1774" s="21"/>
      <c r="G1774" s="21"/>
      <c r="H1774" s="21"/>
      <c r="I1774" s="21"/>
      <c r="J1774" s="21"/>
      <c r="K1774" s="21"/>
      <c r="L1774" s="21"/>
      <c r="M1774" s="21"/>
      <c r="N1774" s="21"/>
      <c r="O1774" s="21"/>
      <c r="P1774" s="21"/>
      <c r="Q1774" s="21"/>
      <c r="R1774" s="21"/>
      <c r="S1774" s="21"/>
      <c r="T1774" s="21"/>
      <c r="U1774" s="21"/>
      <c r="V1774" s="21"/>
      <c r="W1774" s="21"/>
      <c r="X1774" s="21"/>
      <c r="Y1774" s="21"/>
      <c r="Z1774" s="21"/>
      <c r="AA1774" s="21"/>
      <c r="AB1774" s="21"/>
      <c r="AC1774" s="21"/>
    </row>
    <row r="1775" spans="4:29" ht="12.75">
      <c r="D1775" s="21"/>
      <c r="E1775" s="21"/>
      <c r="F1775" s="21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1"/>
      <c r="T1775" s="21"/>
      <c r="U1775" s="21"/>
      <c r="V1775" s="21"/>
      <c r="W1775" s="21"/>
      <c r="X1775" s="21"/>
      <c r="Y1775" s="21"/>
      <c r="Z1775" s="21"/>
      <c r="AA1775" s="21"/>
      <c r="AB1775" s="21"/>
      <c r="AC1775" s="21"/>
    </row>
    <row r="1776" spans="4:29" ht="12.75">
      <c r="D1776" s="21"/>
      <c r="E1776" s="21"/>
      <c r="F1776" s="21"/>
      <c r="G1776" s="21"/>
      <c r="H1776" s="21"/>
      <c r="I1776" s="21"/>
      <c r="J1776" s="21"/>
      <c r="K1776" s="21"/>
      <c r="L1776" s="21"/>
      <c r="M1776" s="21"/>
      <c r="N1776" s="21"/>
      <c r="O1776" s="21"/>
      <c r="P1776" s="21"/>
      <c r="Q1776" s="21"/>
      <c r="R1776" s="21"/>
      <c r="S1776" s="21"/>
      <c r="T1776" s="21"/>
      <c r="U1776" s="21"/>
      <c r="V1776" s="21"/>
      <c r="W1776" s="21"/>
      <c r="X1776" s="21"/>
      <c r="Y1776" s="21"/>
      <c r="Z1776" s="21"/>
      <c r="AA1776" s="21"/>
      <c r="AB1776" s="21"/>
      <c r="AC1776" s="21"/>
    </row>
    <row r="1777" spans="4:29" ht="12.75">
      <c r="D1777" s="21"/>
      <c r="E1777" s="21"/>
      <c r="F1777" s="21"/>
      <c r="G1777" s="21"/>
      <c r="H1777" s="21"/>
      <c r="I1777" s="21"/>
      <c r="J1777" s="21"/>
      <c r="K1777" s="21"/>
      <c r="L1777" s="21"/>
      <c r="M1777" s="21"/>
      <c r="N1777" s="21"/>
      <c r="O1777" s="21"/>
      <c r="P1777" s="21"/>
      <c r="Q1777" s="21"/>
      <c r="R1777" s="21"/>
      <c r="S1777" s="21"/>
      <c r="T1777" s="21"/>
      <c r="U1777" s="21"/>
      <c r="V1777" s="21"/>
      <c r="W1777" s="21"/>
      <c r="X1777" s="21"/>
      <c r="Y1777" s="21"/>
      <c r="Z1777" s="21"/>
      <c r="AA1777" s="21"/>
      <c r="AB1777" s="21"/>
      <c r="AC1777" s="21"/>
    </row>
    <row r="1778" spans="4:29" ht="12.75">
      <c r="D1778" s="21"/>
      <c r="E1778" s="21"/>
      <c r="F1778" s="21"/>
      <c r="G1778" s="21"/>
      <c r="H1778" s="21"/>
      <c r="I1778" s="21"/>
      <c r="J1778" s="21"/>
      <c r="K1778" s="21"/>
      <c r="L1778" s="21"/>
      <c r="M1778" s="21"/>
      <c r="N1778" s="21"/>
      <c r="O1778" s="21"/>
      <c r="P1778" s="21"/>
      <c r="Q1778" s="21"/>
      <c r="R1778" s="21"/>
      <c r="S1778" s="21"/>
      <c r="T1778" s="21"/>
      <c r="U1778" s="21"/>
      <c r="V1778" s="21"/>
      <c r="W1778" s="21"/>
      <c r="X1778" s="21"/>
      <c r="Y1778" s="21"/>
      <c r="Z1778" s="21"/>
      <c r="AA1778" s="21"/>
      <c r="AB1778" s="21"/>
      <c r="AC1778" s="21"/>
    </row>
    <row r="1779" spans="4:29" ht="12.75">
      <c r="D1779" s="21"/>
      <c r="E1779" s="21"/>
      <c r="F1779" s="21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  <c r="Q1779" s="21"/>
      <c r="R1779" s="21"/>
      <c r="S1779" s="21"/>
      <c r="T1779" s="21"/>
      <c r="U1779" s="21"/>
      <c r="V1779" s="21"/>
      <c r="W1779" s="21"/>
      <c r="X1779" s="21"/>
      <c r="Y1779" s="21"/>
      <c r="Z1779" s="21"/>
      <c r="AA1779" s="21"/>
      <c r="AB1779" s="21"/>
      <c r="AC1779" s="21"/>
    </row>
    <row r="1780" spans="4:29" ht="12.75">
      <c r="D1780" s="21"/>
      <c r="E1780" s="21"/>
      <c r="F1780" s="21"/>
      <c r="G1780" s="21"/>
      <c r="H1780" s="21"/>
      <c r="I1780" s="21"/>
      <c r="J1780" s="21"/>
      <c r="K1780" s="21"/>
      <c r="L1780" s="21"/>
      <c r="M1780" s="21"/>
      <c r="N1780" s="21"/>
      <c r="O1780" s="21"/>
      <c r="P1780" s="21"/>
      <c r="Q1780" s="21"/>
      <c r="R1780" s="21"/>
      <c r="S1780" s="21"/>
      <c r="T1780" s="21"/>
      <c r="U1780" s="21"/>
      <c r="V1780" s="21"/>
      <c r="W1780" s="21"/>
      <c r="X1780" s="21"/>
      <c r="Y1780" s="21"/>
      <c r="Z1780" s="21"/>
      <c r="AA1780" s="21"/>
      <c r="AB1780" s="21"/>
      <c r="AC1780" s="21"/>
    </row>
    <row r="1781" spans="4:29" ht="12.75">
      <c r="D1781" s="21"/>
      <c r="E1781" s="21"/>
      <c r="F1781" s="21"/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  <c r="Q1781" s="21"/>
      <c r="R1781" s="21"/>
      <c r="S1781" s="21"/>
      <c r="T1781" s="21"/>
      <c r="U1781" s="21"/>
      <c r="V1781" s="21"/>
      <c r="W1781" s="21"/>
      <c r="X1781" s="21"/>
      <c r="Y1781" s="21"/>
      <c r="Z1781" s="21"/>
      <c r="AA1781" s="21"/>
      <c r="AB1781" s="21"/>
      <c r="AC1781" s="21"/>
    </row>
    <row r="1782" spans="4:29" ht="12.75">
      <c r="D1782" s="21"/>
      <c r="E1782" s="21"/>
      <c r="F1782" s="21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21"/>
      <c r="U1782" s="21"/>
      <c r="V1782" s="21"/>
      <c r="W1782" s="21"/>
      <c r="X1782" s="21"/>
      <c r="Y1782" s="21"/>
      <c r="Z1782" s="21"/>
      <c r="AA1782" s="21"/>
      <c r="AB1782" s="21"/>
      <c r="AC1782" s="21"/>
    </row>
    <row r="1783" spans="4:29" ht="12.75">
      <c r="D1783" s="21"/>
      <c r="E1783" s="21"/>
      <c r="F1783" s="21"/>
      <c r="G1783" s="21"/>
      <c r="H1783" s="21"/>
      <c r="I1783" s="21"/>
      <c r="J1783" s="21"/>
      <c r="K1783" s="21"/>
      <c r="L1783" s="21"/>
      <c r="M1783" s="21"/>
      <c r="N1783" s="21"/>
      <c r="O1783" s="21"/>
      <c r="P1783" s="21"/>
      <c r="Q1783" s="21"/>
      <c r="R1783" s="21"/>
      <c r="S1783" s="21"/>
      <c r="T1783" s="21"/>
      <c r="U1783" s="21"/>
      <c r="V1783" s="21"/>
      <c r="W1783" s="21"/>
      <c r="X1783" s="21"/>
      <c r="Y1783" s="21"/>
      <c r="Z1783" s="21"/>
      <c r="AA1783" s="21"/>
      <c r="AB1783" s="21"/>
      <c r="AC1783" s="21"/>
    </row>
    <row r="1784" spans="4:29" ht="12.75">
      <c r="D1784" s="21"/>
      <c r="E1784" s="21"/>
      <c r="F1784" s="21"/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  <c r="Q1784" s="21"/>
      <c r="R1784" s="21"/>
      <c r="S1784" s="21"/>
      <c r="T1784" s="21"/>
      <c r="U1784" s="21"/>
      <c r="V1784" s="21"/>
      <c r="W1784" s="21"/>
      <c r="X1784" s="21"/>
      <c r="Y1784" s="21"/>
      <c r="Z1784" s="21"/>
      <c r="AA1784" s="21"/>
      <c r="AB1784" s="21"/>
      <c r="AC1784" s="21"/>
    </row>
    <row r="1785" spans="4:29" ht="12.75">
      <c r="D1785" s="21"/>
      <c r="E1785" s="21"/>
      <c r="F1785" s="21"/>
      <c r="G1785" s="21"/>
      <c r="H1785" s="21"/>
      <c r="I1785" s="21"/>
      <c r="J1785" s="21"/>
      <c r="K1785" s="21"/>
      <c r="L1785" s="21"/>
      <c r="M1785" s="21"/>
      <c r="N1785" s="21"/>
      <c r="O1785" s="21"/>
      <c r="P1785" s="21"/>
      <c r="Q1785" s="21"/>
      <c r="R1785" s="21"/>
      <c r="S1785" s="21"/>
      <c r="T1785" s="21"/>
      <c r="U1785" s="21"/>
      <c r="V1785" s="21"/>
      <c r="W1785" s="21"/>
      <c r="X1785" s="21"/>
      <c r="Y1785" s="21"/>
      <c r="Z1785" s="21"/>
      <c r="AA1785" s="21"/>
      <c r="AB1785" s="21"/>
      <c r="AC1785" s="21"/>
    </row>
    <row r="1786" spans="4:29" ht="12.75">
      <c r="D1786" s="21"/>
      <c r="E1786" s="21"/>
      <c r="F1786" s="21"/>
      <c r="G1786" s="21"/>
      <c r="H1786" s="21"/>
      <c r="I1786" s="21"/>
      <c r="J1786" s="21"/>
      <c r="K1786" s="21"/>
      <c r="L1786" s="21"/>
      <c r="M1786" s="21"/>
      <c r="N1786" s="21"/>
      <c r="O1786" s="21"/>
      <c r="P1786" s="21"/>
      <c r="Q1786" s="21"/>
      <c r="R1786" s="21"/>
      <c r="S1786" s="21"/>
      <c r="T1786" s="21"/>
      <c r="U1786" s="21"/>
      <c r="V1786" s="21"/>
      <c r="W1786" s="21"/>
      <c r="X1786" s="21"/>
      <c r="Y1786" s="21"/>
      <c r="Z1786" s="21"/>
      <c r="AA1786" s="21"/>
      <c r="AB1786" s="21"/>
      <c r="AC1786" s="21"/>
    </row>
    <row r="1787" spans="4:29" ht="12.75">
      <c r="D1787" s="21"/>
      <c r="E1787" s="21"/>
      <c r="F1787" s="21"/>
      <c r="G1787" s="21"/>
      <c r="H1787" s="21"/>
      <c r="I1787" s="21"/>
      <c r="J1787" s="21"/>
      <c r="K1787" s="21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  <c r="X1787" s="21"/>
      <c r="Y1787" s="21"/>
      <c r="Z1787" s="21"/>
      <c r="AA1787" s="21"/>
      <c r="AB1787" s="21"/>
      <c r="AC1787" s="21"/>
    </row>
    <row r="1788" spans="4:29" ht="12.75">
      <c r="D1788" s="21"/>
      <c r="E1788" s="21"/>
      <c r="F1788" s="21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/>
      <c r="Q1788" s="21"/>
      <c r="R1788" s="21"/>
      <c r="S1788" s="21"/>
      <c r="T1788" s="21"/>
      <c r="U1788" s="21"/>
      <c r="V1788" s="21"/>
      <c r="W1788" s="21"/>
      <c r="X1788" s="21"/>
      <c r="Y1788" s="21"/>
      <c r="Z1788" s="21"/>
      <c r="AA1788" s="21"/>
      <c r="AB1788" s="21"/>
      <c r="AC1788" s="21"/>
    </row>
    <row r="1789" spans="4:29" ht="12.75">
      <c r="D1789" s="21"/>
      <c r="E1789" s="21"/>
      <c r="F1789" s="21"/>
      <c r="G1789" s="21"/>
      <c r="H1789" s="21"/>
      <c r="I1789" s="21"/>
      <c r="J1789" s="21"/>
      <c r="K1789" s="21"/>
      <c r="L1789" s="21"/>
      <c r="M1789" s="21"/>
      <c r="N1789" s="21"/>
      <c r="O1789" s="21"/>
      <c r="P1789" s="21"/>
      <c r="Q1789" s="21"/>
      <c r="R1789" s="21"/>
      <c r="S1789" s="21"/>
      <c r="T1789" s="21"/>
      <c r="U1789" s="21"/>
      <c r="V1789" s="21"/>
      <c r="W1789" s="21"/>
      <c r="X1789" s="21"/>
      <c r="Y1789" s="21"/>
      <c r="Z1789" s="21"/>
      <c r="AA1789" s="21"/>
      <c r="AB1789" s="21"/>
      <c r="AC1789" s="21"/>
    </row>
    <row r="1790" spans="4:29" ht="12.75">
      <c r="D1790" s="21"/>
      <c r="E1790" s="21"/>
      <c r="F1790" s="21"/>
      <c r="G1790" s="21"/>
      <c r="H1790" s="21"/>
      <c r="I1790" s="21"/>
      <c r="J1790" s="21"/>
      <c r="K1790" s="21"/>
      <c r="L1790" s="21"/>
      <c r="M1790" s="21"/>
      <c r="N1790" s="21"/>
      <c r="O1790" s="21"/>
      <c r="P1790" s="21"/>
      <c r="Q1790" s="21"/>
      <c r="R1790" s="21"/>
      <c r="S1790" s="21"/>
      <c r="T1790" s="21"/>
      <c r="U1790" s="21"/>
      <c r="V1790" s="21"/>
      <c r="W1790" s="21"/>
      <c r="X1790" s="21"/>
      <c r="Y1790" s="21"/>
      <c r="Z1790" s="21"/>
      <c r="AA1790" s="21"/>
      <c r="AB1790" s="21"/>
      <c r="AC1790" s="21"/>
    </row>
    <row r="1791" spans="4:29" ht="12.75">
      <c r="D1791" s="21"/>
      <c r="E1791" s="21"/>
      <c r="F1791" s="21"/>
      <c r="G1791" s="21"/>
      <c r="H1791" s="21"/>
      <c r="I1791" s="21"/>
      <c r="J1791" s="21"/>
      <c r="K1791" s="21"/>
      <c r="L1791" s="21"/>
      <c r="M1791" s="21"/>
      <c r="N1791" s="21"/>
      <c r="O1791" s="21"/>
      <c r="P1791" s="21"/>
      <c r="Q1791" s="21"/>
      <c r="R1791" s="21"/>
      <c r="S1791" s="21"/>
      <c r="T1791" s="21"/>
      <c r="U1791" s="21"/>
      <c r="V1791" s="21"/>
      <c r="W1791" s="21"/>
      <c r="X1791" s="21"/>
      <c r="Y1791" s="21"/>
      <c r="Z1791" s="21"/>
      <c r="AA1791" s="21"/>
      <c r="AB1791" s="21"/>
      <c r="AC1791" s="21"/>
    </row>
    <row r="1792" spans="4:29" ht="12.75">
      <c r="D1792" s="21"/>
      <c r="E1792" s="21"/>
      <c r="F1792" s="21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  <c r="S1792" s="21"/>
      <c r="T1792" s="21"/>
      <c r="U1792" s="21"/>
      <c r="V1792" s="21"/>
      <c r="W1792" s="21"/>
      <c r="X1792" s="21"/>
      <c r="Y1792" s="21"/>
      <c r="Z1792" s="21"/>
      <c r="AA1792" s="21"/>
      <c r="AB1792" s="21"/>
      <c r="AC1792" s="21"/>
    </row>
    <row r="1793" spans="4:29" ht="12.75">
      <c r="D1793" s="21"/>
      <c r="E1793" s="21"/>
      <c r="F1793" s="21"/>
      <c r="G1793" s="21"/>
      <c r="H1793" s="21"/>
      <c r="I1793" s="21"/>
      <c r="J1793" s="21"/>
      <c r="K1793" s="21"/>
      <c r="L1793" s="21"/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  <c r="X1793" s="21"/>
      <c r="Y1793" s="21"/>
      <c r="Z1793" s="21"/>
      <c r="AA1793" s="21"/>
      <c r="AB1793" s="21"/>
      <c r="AC1793" s="21"/>
    </row>
    <row r="1794" spans="4:29" ht="12.75">
      <c r="D1794" s="21"/>
      <c r="E1794" s="21"/>
      <c r="F1794" s="21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  <c r="Q1794" s="21"/>
      <c r="R1794" s="21"/>
      <c r="S1794" s="21"/>
      <c r="T1794" s="21"/>
      <c r="U1794" s="21"/>
      <c r="V1794" s="21"/>
      <c r="W1794" s="21"/>
      <c r="X1794" s="21"/>
      <c r="Y1794" s="21"/>
      <c r="Z1794" s="21"/>
      <c r="AA1794" s="21"/>
      <c r="AB1794" s="21"/>
      <c r="AC1794" s="21"/>
    </row>
    <row r="1795" spans="4:29" ht="12.75">
      <c r="D1795" s="21"/>
      <c r="E1795" s="21"/>
      <c r="F1795" s="21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  <c r="R1795" s="21"/>
      <c r="S1795" s="21"/>
      <c r="T1795" s="21"/>
      <c r="U1795" s="21"/>
      <c r="V1795" s="21"/>
      <c r="W1795" s="21"/>
      <c r="X1795" s="21"/>
      <c r="Y1795" s="21"/>
      <c r="Z1795" s="21"/>
      <c r="AA1795" s="21"/>
      <c r="AB1795" s="21"/>
      <c r="AC1795" s="21"/>
    </row>
    <row r="1796" spans="4:29" ht="12.75">
      <c r="D1796" s="21"/>
      <c r="E1796" s="21"/>
      <c r="F1796" s="21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  <c r="U1796" s="21"/>
      <c r="V1796" s="21"/>
      <c r="W1796" s="21"/>
      <c r="X1796" s="21"/>
      <c r="Y1796" s="21"/>
      <c r="Z1796" s="21"/>
      <c r="AA1796" s="21"/>
      <c r="AB1796" s="21"/>
      <c r="AC1796" s="21"/>
    </row>
    <row r="1797" spans="4:29" ht="12.75">
      <c r="D1797" s="21"/>
      <c r="E1797" s="21"/>
      <c r="F1797" s="21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  <c r="R1797" s="21"/>
      <c r="S1797" s="21"/>
      <c r="T1797" s="21"/>
      <c r="U1797" s="21"/>
      <c r="V1797" s="21"/>
      <c r="W1797" s="21"/>
      <c r="X1797" s="21"/>
      <c r="Y1797" s="21"/>
      <c r="Z1797" s="21"/>
      <c r="AA1797" s="21"/>
      <c r="AB1797" s="21"/>
      <c r="AC1797" s="21"/>
    </row>
    <row r="1798" spans="4:29" ht="12.75">
      <c r="D1798" s="21"/>
      <c r="E1798" s="21"/>
      <c r="F1798" s="21"/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  <c r="Q1798" s="21"/>
      <c r="R1798" s="21"/>
      <c r="S1798" s="21"/>
      <c r="T1798" s="21"/>
      <c r="U1798" s="21"/>
      <c r="V1798" s="21"/>
      <c r="W1798" s="21"/>
      <c r="X1798" s="21"/>
      <c r="Y1798" s="21"/>
      <c r="Z1798" s="21"/>
      <c r="AA1798" s="21"/>
      <c r="AB1798" s="21"/>
      <c r="AC1798" s="21"/>
    </row>
    <row r="1799" spans="4:29" ht="12.75">
      <c r="D1799" s="21"/>
      <c r="E1799" s="21"/>
      <c r="F1799" s="21"/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  <c r="Q1799" s="21"/>
      <c r="R1799" s="21"/>
      <c r="S1799" s="21"/>
      <c r="T1799" s="21"/>
      <c r="U1799" s="21"/>
      <c r="V1799" s="21"/>
      <c r="W1799" s="21"/>
      <c r="X1799" s="21"/>
      <c r="Y1799" s="21"/>
      <c r="Z1799" s="21"/>
      <c r="AA1799" s="21"/>
      <c r="AB1799" s="21"/>
      <c r="AC1799" s="21"/>
    </row>
    <row r="1800" spans="4:29" ht="12.75">
      <c r="D1800" s="21"/>
      <c r="E1800" s="21"/>
      <c r="F1800" s="21"/>
      <c r="G1800" s="21"/>
      <c r="H1800" s="21"/>
      <c r="I1800" s="21"/>
      <c r="J1800" s="21"/>
      <c r="K1800" s="21"/>
      <c r="L1800" s="21"/>
      <c r="M1800" s="21"/>
      <c r="N1800" s="21"/>
      <c r="O1800" s="21"/>
      <c r="P1800" s="21"/>
      <c r="Q1800" s="21"/>
      <c r="R1800" s="21"/>
      <c r="S1800" s="21"/>
      <c r="T1800" s="21"/>
      <c r="U1800" s="21"/>
      <c r="V1800" s="21"/>
      <c r="W1800" s="21"/>
      <c r="X1800" s="21"/>
      <c r="Y1800" s="21"/>
      <c r="Z1800" s="21"/>
      <c r="AA1800" s="21"/>
      <c r="AB1800" s="21"/>
      <c r="AC1800" s="21"/>
    </row>
    <row r="1801" spans="4:29" ht="12.75">
      <c r="D1801" s="21"/>
      <c r="E1801" s="21"/>
      <c r="F1801" s="21"/>
      <c r="G1801" s="21"/>
      <c r="H1801" s="21"/>
      <c r="I1801" s="21"/>
      <c r="J1801" s="21"/>
      <c r="K1801" s="21"/>
      <c r="L1801" s="21"/>
      <c r="M1801" s="21"/>
      <c r="N1801" s="21"/>
      <c r="O1801" s="21"/>
      <c r="P1801" s="21"/>
      <c r="Q1801" s="21"/>
      <c r="R1801" s="21"/>
      <c r="S1801" s="21"/>
      <c r="T1801" s="21"/>
      <c r="U1801" s="21"/>
      <c r="V1801" s="21"/>
      <c r="W1801" s="21"/>
      <c r="X1801" s="21"/>
      <c r="Y1801" s="21"/>
      <c r="Z1801" s="21"/>
      <c r="AA1801" s="21"/>
      <c r="AB1801" s="21"/>
      <c r="AC1801" s="21"/>
    </row>
    <row r="1802" spans="4:29" ht="12.75">
      <c r="D1802" s="21"/>
      <c r="E1802" s="21"/>
      <c r="F1802" s="21"/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  <c r="Q1802" s="21"/>
      <c r="R1802" s="21"/>
      <c r="S1802" s="21"/>
      <c r="T1802" s="21"/>
      <c r="U1802" s="21"/>
      <c r="V1802" s="21"/>
      <c r="W1802" s="21"/>
      <c r="X1802" s="21"/>
      <c r="Y1802" s="21"/>
      <c r="Z1802" s="21"/>
      <c r="AA1802" s="21"/>
      <c r="AB1802" s="21"/>
      <c r="AC1802" s="21"/>
    </row>
    <row r="1803" spans="4:29" ht="12.75">
      <c r="D1803" s="21"/>
      <c r="E1803" s="21"/>
      <c r="F1803" s="21"/>
      <c r="G1803" s="21"/>
      <c r="H1803" s="21"/>
      <c r="I1803" s="21"/>
      <c r="J1803" s="21"/>
      <c r="K1803" s="21"/>
      <c r="L1803" s="21"/>
      <c r="M1803" s="21"/>
      <c r="N1803" s="21"/>
      <c r="O1803" s="21"/>
      <c r="P1803" s="21"/>
      <c r="Q1803" s="21"/>
      <c r="R1803" s="21"/>
      <c r="S1803" s="21"/>
      <c r="T1803" s="21"/>
      <c r="U1803" s="21"/>
      <c r="V1803" s="21"/>
      <c r="W1803" s="21"/>
      <c r="X1803" s="21"/>
      <c r="Y1803" s="21"/>
      <c r="Z1803" s="21"/>
      <c r="AA1803" s="21"/>
      <c r="AB1803" s="21"/>
      <c r="AC1803" s="21"/>
    </row>
    <row r="1804" spans="4:29" ht="12.75">
      <c r="D1804" s="21"/>
      <c r="E1804" s="21"/>
      <c r="F1804" s="21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21"/>
      <c r="U1804" s="21"/>
      <c r="V1804" s="21"/>
      <c r="W1804" s="21"/>
      <c r="X1804" s="21"/>
      <c r="Y1804" s="21"/>
      <c r="Z1804" s="21"/>
      <c r="AA1804" s="21"/>
      <c r="AB1804" s="21"/>
      <c r="AC1804" s="21"/>
    </row>
    <row r="1805" spans="4:29" ht="12.75">
      <c r="D1805" s="21"/>
      <c r="E1805" s="21"/>
      <c r="F1805" s="21"/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  <c r="Q1805" s="21"/>
      <c r="R1805" s="21"/>
      <c r="S1805" s="21"/>
      <c r="T1805" s="21"/>
      <c r="U1805" s="21"/>
      <c r="V1805" s="21"/>
      <c r="W1805" s="21"/>
      <c r="X1805" s="21"/>
      <c r="Y1805" s="21"/>
      <c r="Z1805" s="21"/>
      <c r="AA1805" s="21"/>
      <c r="AB1805" s="21"/>
      <c r="AC1805" s="21"/>
    </row>
    <row r="1806" spans="4:29" ht="12.75">
      <c r="D1806" s="21"/>
      <c r="E1806" s="21"/>
      <c r="F1806" s="21"/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  <c r="U1806" s="21"/>
      <c r="V1806" s="21"/>
      <c r="W1806" s="21"/>
      <c r="X1806" s="21"/>
      <c r="Y1806" s="21"/>
      <c r="Z1806" s="21"/>
      <c r="AA1806" s="21"/>
      <c r="AB1806" s="21"/>
      <c r="AC1806" s="21"/>
    </row>
    <row r="1807" spans="4:29" ht="12.75">
      <c r="D1807" s="21"/>
      <c r="E1807" s="21"/>
      <c r="F1807" s="21"/>
      <c r="G1807" s="21"/>
      <c r="H1807" s="21"/>
      <c r="I1807" s="21"/>
      <c r="J1807" s="21"/>
      <c r="K1807" s="21"/>
      <c r="L1807" s="21"/>
      <c r="M1807" s="21"/>
      <c r="N1807" s="21"/>
      <c r="O1807" s="21"/>
      <c r="P1807" s="21"/>
      <c r="Q1807" s="21"/>
      <c r="R1807" s="21"/>
      <c r="S1807" s="21"/>
      <c r="T1807" s="21"/>
      <c r="U1807" s="21"/>
      <c r="V1807" s="21"/>
      <c r="W1807" s="21"/>
      <c r="X1807" s="21"/>
      <c r="Y1807" s="21"/>
      <c r="Z1807" s="21"/>
      <c r="AA1807" s="21"/>
      <c r="AB1807" s="21"/>
      <c r="AC1807" s="21"/>
    </row>
    <row r="1808" spans="4:29" ht="12.75">
      <c r="D1808" s="21"/>
      <c r="E1808" s="21"/>
      <c r="F1808" s="21"/>
      <c r="G1808" s="21"/>
      <c r="H1808" s="21"/>
      <c r="I1808" s="21"/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  <c r="U1808" s="21"/>
      <c r="V1808" s="21"/>
      <c r="W1808" s="21"/>
      <c r="X1808" s="21"/>
      <c r="Y1808" s="21"/>
      <c r="Z1808" s="21"/>
      <c r="AA1808" s="21"/>
      <c r="AB1808" s="21"/>
      <c r="AC1808" s="21"/>
    </row>
    <row r="1809" spans="4:29" ht="12.75">
      <c r="D1809" s="21"/>
      <c r="E1809" s="21"/>
      <c r="F1809" s="21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  <c r="Q1809" s="21"/>
      <c r="R1809" s="21"/>
      <c r="S1809" s="21"/>
      <c r="T1809" s="21"/>
      <c r="U1809" s="21"/>
      <c r="V1809" s="21"/>
      <c r="W1809" s="21"/>
      <c r="X1809" s="21"/>
      <c r="Y1809" s="21"/>
      <c r="Z1809" s="21"/>
      <c r="AA1809" s="21"/>
      <c r="AB1809" s="21"/>
      <c r="AC1809" s="21"/>
    </row>
    <row r="1810" spans="4:29" ht="12.75">
      <c r="D1810" s="21"/>
      <c r="E1810" s="21"/>
      <c r="F1810" s="21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21"/>
      <c r="U1810" s="21"/>
      <c r="V1810" s="21"/>
      <c r="W1810" s="21"/>
      <c r="X1810" s="21"/>
      <c r="Y1810" s="21"/>
      <c r="Z1810" s="21"/>
      <c r="AA1810" s="21"/>
      <c r="AB1810" s="21"/>
      <c r="AC1810" s="21"/>
    </row>
    <row r="1811" spans="4:29" ht="12.75">
      <c r="D1811" s="21"/>
      <c r="E1811" s="21"/>
      <c r="F1811" s="21"/>
      <c r="G1811" s="21"/>
      <c r="H1811" s="21"/>
      <c r="I1811" s="21"/>
      <c r="J1811" s="21"/>
      <c r="K1811" s="21"/>
      <c r="L1811" s="21"/>
      <c r="M1811" s="21"/>
      <c r="N1811" s="21"/>
      <c r="O1811" s="21"/>
      <c r="P1811" s="21"/>
      <c r="Q1811" s="21"/>
      <c r="R1811" s="21"/>
      <c r="S1811" s="21"/>
      <c r="T1811" s="21"/>
      <c r="U1811" s="21"/>
      <c r="V1811" s="21"/>
      <c r="W1811" s="21"/>
      <c r="X1811" s="21"/>
      <c r="Y1811" s="21"/>
      <c r="Z1811" s="21"/>
      <c r="AA1811" s="21"/>
      <c r="AB1811" s="21"/>
      <c r="AC1811" s="21"/>
    </row>
    <row r="1812" spans="4:29" ht="12.75">
      <c r="D1812" s="21"/>
      <c r="E1812" s="21"/>
      <c r="F1812" s="21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21"/>
      <c r="U1812" s="21"/>
      <c r="V1812" s="21"/>
      <c r="W1812" s="21"/>
      <c r="X1812" s="21"/>
      <c r="Y1812" s="21"/>
      <c r="Z1812" s="21"/>
      <c r="AA1812" s="21"/>
      <c r="AB1812" s="21"/>
      <c r="AC1812" s="21"/>
    </row>
    <row r="1813" spans="4:29" ht="12.75">
      <c r="D1813" s="21"/>
      <c r="E1813" s="21"/>
      <c r="F1813" s="21"/>
      <c r="G1813" s="21"/>
      <c r="H1813" s="21"/>
      <c r="I1813" s="21"/>
      <c r="J1813" s="21"/>
      <c r="K1813" s="21"/>
      <c r="L1813" s="21"/>
      <c r="M1813" s="21"/>
      <c r="N1813" s="21"/>
      <c r="O1813" s="21"/>
      <c r="P1813" s="21"/>
      <c r="Q1813" s="21"/>
      <c r="R1813" s="21"/>
      <c r="S1813" s="21"/>
      <c r="T1813" s="21"/>
      <c r="U1813" s="21"/>
      <c r="V1813" s="21"/>
      <c r="W1813" s="21"/>
      <c r="X1813" s="21"/>
      <c r="Y1813" s="21"/>
      <c r="Z1813" s="21"/>
      <c r="AA1813" s="21"/>
      <c r="AB1813" s="21"/>
      <c r="AC1813" s="21"/>
    </row>
    <row r="1814" spans="4:29" ht="12.75">
      <c r="D1814" s="21"/>
      <c r="E1814" s="21"/>
      <c r="F1814" s="21"/>
      <c r="G1814" s="21"/>
      <c r="H1814" s="21"/>
      <c r="I1814" s="21"/>
      <c r="J1814" s="21"/>
      <c r="K1814" s="21"/>
      <c r="L1814" s="21"/>
      <c r="M1814" s="21"/>
      <c r="N1814" s="21"/>
      <c r="O1814" s="21"/>
      <c r="P1814" s="21"/>
      <c r="Q1814" s="21"/>
      <c r="R1814" s="21"/>
      <c r="S1814" s="21"/>
      <c r="T1814" s="21"/>
      <c r="U1814" s="21"/>
      <c r="V1814" s="21"/>
      <c r="W1814" s="21"/>
      <c r="X1814" s="21"/>
      <c r="Y1814" s="21"/>
      <c r="Z1814" s="21"/>
      <c r="AA1814" s="21"/>
      <c r="AB1814" s="21"/>
      <c r="AC1814" s="21"/>
    </row>
    <row r="1815" spans="4:29" ht="12.75">
      <c r="D1815" s="21"/>
      <c r="E1815" s="21"/>
      <c r="F1815" s="21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1"/>
      <c r="T1815" s="21"/>
      <c r="U1815" s="21"/>
      <c r="V1815" s="21"/>
      <c r="W1815" s="21"/>
      <c r="X1815" s="21"/>
      <c r="Y1815" s="21"/>
      <c r="Z1815" s="21"/>
      <c r="AA1815" s="21"/>
      <c r="AB1815" s="21"/>
      <c r="AC1815" s="21"/>
    </row>
    <row r="1816" spans="4:29" ht="12.75">
      <c r="D1816" s="21"/>
      <c r="E1816" s="21"/>
      <c r="F1816" s="21"/>
      <c r="G1816" s="21"/>
      <c r="H1816" s="21"/>
      <c r="I1816" s="21"/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21"/>
      <c r="U1816" s="21"/>
      <c r="V1816" s="21"/>
      <c r="W1816" s="21"/>
      <c r="X1816" s="21"/>
      <c r="Y1816" s="21"/>
      <c r="Z1816" s="21"/>
      <c r="AA1816" s="21"/>
      <c r="AB1816" s="21"/>
      <c r="AC1816" s="21"/>
    </row>
    <row r="1817" spans="4:29" ht="12.75">
      <c r="D1817" s="21"/>
      <c r="E1817" s="21"/>
      <c r="F1817" s="21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1"/>
      <c r="T1817" s="21"/>
      <c r="U1817" s="21"/>
      <c r="V1817" s="21"/>
      <c r="W1817" s="21"/>
      <c r="X1817" s="21"/>
      <c r="Y1817" s="21"/>
      <c r="Z1817" s="21"/>
      <c r="AA1817" s="21"/>
      <c r="AB1817" s="21"/>
      <c r="AC1817" s="21"/>
    </row>
    <row r="1818" spans="4:29" ht="12.75">
      <c r="D1818" s="21"/>
      <c r="E1818" s="21"/>
      <c r="F1818" s="21"/>
      <c r="G1818" s="21"/>
      <c r="H1818" s="21"/>
      <c r="I1818" s="21"/>
      <c r="J1818" s="21"/>
      <c r="K1818" s="21"/>
      <c r="L1818" s="21"/>
      <c r="M1818" s="21"/>
      <c r="N1818" s="21"/>
      <c r="O1818" s="21"/>
      <c r="P1818" s="21"/>
      <c r="Q1818" s="21"/>
      <c r="R1818" s="21"/>
      <c r="S1818" s="21"/>
      <c r="T1818" s="21"/>
      <c r="U1818" s="21"/>
      <c r="V1818" s="21"/>
      <c r="W1818" s="21"/>
      <c r="X1818" s="21"/>
      <c r="Y1818" s="21"/>
      <c r="Z1818" s="21"/>
      <c r="AA1818" s="21"/>
      <c r="AB1818" s="21"/>
      <c r="AC1818" s="21"/>
    </row>
    <row r="1819" spans="4:29" ht="12.75">
      <c r="D1819" s="21"/>
      <c r="E1819" s="21"/>
      <c r="F1819" s="21"/>
      <c r="G1819" s="21"/>
      <c r="H1819" s="21"/>
      <c r="I1819" s="21"/>
      <c r="J1819" s="21"/>
      <c r="K1819" s="21"/>
      <c r="L1819" s="21"/>
      <c r="M1819" s="21"/>
      <c r="N1819" s="21"/>
      <c r="O1819" s="21"/>
      <c r="P1819" s="21"/>
      <c r="Q1819" s="21"/>
      <c r="R1819" s="21"/>
      <c r="S1819" s="21"/>
      <c r="T1819" s="21"/>
      <c r="U1819" s="21"/>
      <c r="V1819" s="21"/>
      <c r="W1819" s="21"/>
      <c r="X1819" s="21"/>
      <c r="Y1819" s="21"/>
      <c r="Z1819" s="21"/>
      <c r="AA1819" s="21"/>
      <c r="AB1819" s="21"/>
      <c r="AC1819" s="21"/>
    </row>
    <row r="1820" spans="4:29" ht="12.75">
      <c r="D1820" s="21"/>
      <c r="E1820" s="21"/>
      <c r="F1820" s="21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  <c r="U1820" s="21"/>
      <c r="V1820" s="21"/>
      <c r="W1820" s="21"/>
      <c r="X1820" s="21"/>
      <c r="Y1820" s="21"/>
      <c r="Z1820" s="21"/>
      <c r="AA1820" s="21"/>
      <c r="AB1820" s="21"/>
      <c r="AC1820" s="21"/>
    </row>
    <row r="1821" spans="4:29" ht="12.75">
      <c r="D1821" s="21"/>
      <c r="E1821" s="21"/>
      <c r="F1821" s="21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21"/>
      <c r="U1821" s="21"/>
      <c r="V1821" s="21"/>
      <c r="W1821" s="21"/>
      <c r="X1821" s="21"/>
      <c r="Y1821" s="21"/>
      <c r="Z1821" s="21"/>
      <c r="AA1821" s="21"/>
      <c r="AB1821" s="21"/>
      <c r="AC1821" s="21"/>
    </row>
    <row r="1822" spans="4:29" ht="12.75">
      <c r="D1822" s="21"/>
      <c r="E1822" s="21"/>
      <c r="F1822" s="21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  <c r="U1822" s="21"/>
      <c r="V1822" s="21"/>
      <c r="W1822" s="21"/>
      <c r="X1822" s="21"/>
      <c r="Y1822" s="21"/>
      <c r="Z1822" s="21"/>
      <c r="AA1822" s="21"/>
      <c r="AB1822" s="21"/>
      <c r="AC1822" s="21"/>
    </row>
    <row r="1823" spans="4:29" ht="12.75">
      <c r="D1823" s="21"/>
      <c r="E1823" s="21"/>
      <c r="F1823" s="21"/>
      <c r="G1823" s="21"/>
      <c r="H1823" s="21"/>
      <c r="I1823" s="21"/>
      <c r="J1823" s="21"/>
      <c r="K1823" s="21"/>
      <c r="L1823" s="21"/>
      <c r="M1823" s="21"/>
      <c r="N1823" s="21"/>
      <c r="O1823" s="21"/>
      <c r="P1823" s="21"/>
      <c r="Q1823" s="21"/>
      <c r="R1823" s="21"/>
      <c r="S1823" s="21"/>
      <c r="T1823" s="21"/>
      <c r="U1823" s="21"/>
      <c r="V1823" s="21"/>
      <c r="W1823" s="21"/>
      <c r="X1823" s="21"/>
      <c r="Y1823" s="21"/>
      <c r="Z1823" s="21"/>
      <c r="AA1823" s="21"/>
      <c r="AB1823" s="21"/>
      <c r="AC1823" s="21"/>
    </row>
    <row r="1824" spans="4:29" ht="12.75">
      <c r="D1824" s="21"/>
      <c r="E1824" s="21"/>
      <c r="F1824" s="21"/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21"/>
      <c r="U1824" s="21"/>
      <c r="V1824" s="21"/>
      <c r="W1824" s="21"/>
      <c r="X1824" s="21"/>
      <c r="Y1824" s="21"/>
      <c r="Z1824" s="21"/>
      <c r="AA1824" s="21"/>
      <c r="AB1824" s="21"/>
      <c r="AC1824" s="21"/>
    </row>
    <row r="1825" spans="4:29" ht="12.75">
      <c r="D1825" s="21"/>
      <c r="E1825" s="21"/>
      <c r="F1825" s="21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  <c r="Q1825" s="21"/>
      <c r="R1825" s="21"/>
      <c r="S1825" s="21"/>
      <c r="T1825" s="21"/>
      <c r="U1825" s="21"/>
      <c r="V1825" s="21"/>
      <c r="W1825" s="21"/>
      <c r="X1825" s="21"/>
      <c r="Y1825" s="21"/>
      <c r="Z1825" s="21"/>
      <c r="AA1825" s="21"/>
      <c r="AB1825" s="21"/>
      <c r="AC1825" s="21"/>
    </row>
    <row r="1826" spans="4:29" ht="12.75">
      <c r="D1826" s="21"/>
      <c r="E1826" s="21"/>
      <c r="F1826" s="21"/>
      <c r="G1826" s="21"/>
      <c r="H1826" s="21"/>
      <c r="I1826" s="21"/>
      <c r="J1826" s="21"/>
      <c r="K1826" s="21"/>
      <c r="L1826" s="21"/>
      <c r="M1826" s="21"/>
      <c r="N1826" s="21"/>
      <c r="O1826" s="21"/>
      <c r="P1826" s="21"/>
      <c r="Q1826" s="21"/>
      <c r="R1826" s="21"/>
      <c r="S1826" s="21"/>
      <c r="T1826" s="21"/>
      <c r="U1826" s="21"/>
      <c r="V1826" s="21"/>
      <c r="W1826" s="21"/>
      <c r="X1826" s="21"/>
      <c r="Y1826" s="21"/>
      <c r="Z1826" s="21"/>
      <c r="AA1826" s="21"/>
      <c r="AB1826" s="21"/>
      <c r="AC1826" s="21"/>
    </row>
    <row r="1827" spans="4:29" ht="12.75">
      <c r="D1827" s="21"/>
      <c r="E1827" s="21"/>
      <c r="F1827" s="21"/>
      <c r="G1827" s="21"/>
      <c r="H1827" s="21"/>
      <c r="I1827" s="21"/>
      <c r="J1827" s="21"/>
      <c r="K1827" s="21"/>
      <c r="L1827" s="21"/>
      <c r="M1827" s="21"/>
      <c r="N1827" s="21"/>
      <c r="O1827" s="21"/>
      <c r="P1827" s="21"/>
      <c r="Q1827" s="21"/>
      <c r="R1827" s="21"/>
      <c r="S1827" s="21"/>
      <c r="T1827" s="21"/>
      <c r="U1827" s="21"/>
      <c r="V1827" s="21"/>
      <c r="W1827" s="21"/>
      <c r="X1827" s="21"/>
      <c r="Y1827" s="21"/>
      <c r="Z1827" s="21"/>
      <c r="AA1827" s="21"/>
      <c r="AB1827" s="21"/>
      <c r="AC1827" s="21"/>
    </row>
    <row r="1828" spans="4:29" ht="12.75">
      <c r="D1828" s="21"/>
      <c r="E1828" s="21"/>
      <c r="F1828" s="21"/>
      <c r="G1828" s="21"/>
      <c r="H1828" s="21"/>
      <c r="I1828" s="21"/>
      <c r="J1828" s="21"/>
      <c r="K1828" s="21"/>
      <c r="L1828" s="21"/>
      <c r="M1828" s="21"/>
      <c r="N1828" s="21"/>
      <c r="O1828" s="21"/>
      <c r="P1828" s="21"/>
      <c r="Q1828" s="21"/>
      <c r="R1828" s="21"/>
      <c r="S1828" s="21"/>
      <c r="T1828" s="21"/>
      <c r="U1828" s="21"/>
      <c r="V1828" s="21"/>
      <c r="W1828" s="21"/>
      <c r="X1828" s="21"/>
      <c r="Y1828" s="21"/>
      <c r="Z1828" s="21"/>
      <c r="AA1828" s="21"/>
      <c r="AB1828" s="21"/>
      <c r="AC1828" s="21"/>
    </row>
    <row r="1829" spans="4:29" ht="12.75">
      <c r="D1829" s="21"/>
      <c r="E1829" s="21"/>
      <c r="F1829" s="21"/>
      <c r="G1829" s="21"/>
      <c r="H1829" s="21"/>
      <c r="I1829" s="21"/>
      <c r="J1829" s="21"/>
      <c r="K1829" s="21"/>
      <c r="L1829" s="21"/>
      <c r="M1829" s="21"/>
      <c r="N1829" s="21"/>
      <c r="O1829" s="21"/>
      <c r="P1829" s="21"/>
      <c r="Q1829" s="21"/>
      <c r="R1829" s="21"/>
      <c r="S1829" s="21"/>
      <c r="T1829" s="21"/>
      <c r="U1829" s="21"/>
      <c r="V1829" s="21"/>
      <c r="W1829" s="21"/>
      <c r="X1829" s="21"/>
      <c r="Y1829" s="21"/>
      <c r="Z1829" s="21"/>
      <c r="AA1829" s="21"/>
      <c r="AB1829" s="21"/>
      <c r="AC1829" s="21"/>
    </row>
    <row r="1830" spans="4:29" ht="12.75">
      <c r="D1830" s="21"/>
      <c r="E1830" s="21"/>
      <c r="F1830" s="21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  <c r="U1830" s="21"/>
      <c r="V1830" s="21"/>
      <c r="W1830" s="21"/>
      <c r="X1830" s="21"/>
      <c r="Y1830" s="21"/>
      <c r="Z1830" s="21"/>
      <c r="AA1830" s="21"/>
      <c r="AB1830" s="21"/>
      <c r="AC1830" s="21"/>
    </row>
    <row r="1831" spans="4:29" ht="12.75">
      <c r="D1831" s="21"/>
      <c r="E1831" s="21"/>
      <c r="F1831" s="21"/>
      <c r="G1831" s="21"/>
      <c r="H1831" s="21"/>
      <c r="I1831" s="21"/>
      <c r="J1831" s="21"/>
      <c r="K1831" s="21"/>
      <c r="L1831" s="21"/>
      <c r="M1831" s="21"/>
      <c r="N1831" s="21"/>
      <c r="O1831" s="21"/>
      <c r="P1831" s="21"/>
      <c r="Q1831" s="21"/>
      <c r="R1831" s="21"/>
      <c r="S1831" s="21"/>
      <c r="T1831" s="21"/>
      <c r="U1831" s="21"/>
      <c r="V1831" s="21"/>
      <c r="W1831" s="21"/>
      <c r="X1831" s="21"/>
      <c r="Y1831" s="21"/>
      <c r="Z1831" s="21"/>
      <c r="AA1831" s="21"/>
      <c r="AB1831" s="21"/>
      <c r="AC1831" s="21"/>
    </row>
    <row r="1832" spans="4:29" ht="12.75">
      <c r="D1832" s="21"/>
      <c r="E1832" s="21"/>
      <c r="F1832" s="21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21"/>
      <c r="Y1832" s="21"/>
      <c r="Z1832" s="21"/>
      <c r="AA1832" s="21"/>
      <c r="AB1832" s="21"/>
      <c r="AC1832" s="21"/>
    </row>
    <row r="1833" spans="4:29" ht="12.75">
      <c r="D1833" s="21"/>
      <c r="E1833" s="21"/>
      <c r="F1833" s="21"/>
      <c r="G1833" s="21"/>
      <c r="H1833" s="21"/>
      <c r="I1833" s="21"/>
      <c r="J1833" s="21"/>
      <c r="K1833" s="21"/>
      <c r="L1833" s="21"/>
      <c r="M1833" s="21"/>
      <c r="N1833" s="21"/>
      <c r="O1833" s="21"/>
      <c r="P1833" s="21"/>
      <c r="Q1833" s="21"/>
      <c r="R1833" s="21"/>
      <c r="S1833" s="21"/>
      <c r="T1833" s="21"/>
      <c r="U1833" s="21"/>
      <c r="V1833" s="21"/>
      <c r="W1833" s="21"/>
      <c r="X1833" s="21"/>
      <c r="Y1833" s="21"/>
      <c r="Z1833" s="21"/>
      <c r="AA1833" s="21"/>
      <c r="AB1833" s="21"/>
      <c r="AC1833" s="21"/>
    </row>
    <row r="1834" spans="4:29" ht="12.75">
      <c r="D1834" s="21"/>
      <c r="E1834" s="21"/>
      <c r="F1834" s="21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  <c r="U1834" s="21"/>
      <c r="V1834" s="21"/>
      <c r="W1834" s="21"/>
      <c r="X1834" s="21"/>
      <c r="Y1834" s="21"/>
      <c r="Z1834" s="21"/>
      <c r="AA1834" s="21"/>
      <c r="AB1834" s="21"/>
      <c r="AC1834" s="21"/>
    </row>
    <row r="1835" spans="4:29" ht="12.75">
      <c r="D1835" s="21"/>
      <c r="E1835" s="21"/>
      <c r="F1835" s="21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  <c r="R1835" s="21"/>
      <c r="S1835" s="21"/>
      <c r="T1835" s="21"/>
      <c r="U1835" s="21"/>
      <c r="V1835" s="21"/>
      <c r="W1835" s="21"/>
      <c r="X1835" s="21"/>
      <c r="Y1835" s="21"/>
      <c r="Z1835" s="21"/>
      <c r="AA1835" s="21"/>
      <c r="AB1835" s="21"/>
      <c r="AC1835" s="21"/>
    </row>
    <row r="1836" spans="4:29" ht="12.75">
      <c r="D1836" s="21"/>
      <c r="E1836" s="21"/>
      <c r="F1836" s="21"/>
      <c r="G1836" s="21"/>
      <c r="H1836" s="21"/>
      <c r="I1836" s="21"/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21"/>
      <c r="U1836" s="21"/>
      <c r="V1836" s="21"/>
      <c r="W1836" s="21"/>
      <c r="X1836" s="21"/>
      <c r="Y1836" s="21"/>
      <c r="Z1836" s="21"/>
      <c r="AA1836" s="21"/>
      <c r="AB1836" s="21"/>
      <c r="AC1836" s="21"/>
    </row>
    <row r="1837" spans="4:29" ht="12.75">
      <c r="D1837" s="21"/>
      <c r="E1837" s="21"/>
      <c r="F1837" s="21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21"/>
      <c r="U1837" s="21"/>
      <c r="V1837" s="21"/>
      <c r="W1837" s="21"/>
      <c r="X1837" s="21"/>
      <c r="Y1837" s="21"/>
      <c r="Z1837" s="21"/>
      <c r="AA1837" s="21"/>
      <c r="AB1837" s="21"/>
      <c r="AC1837" s="21"/>
    </row>
    <row r="1838" spans="4:29" ht="12.75">
      <c r="D1838" s="21"/>
      <c r="E1838" s="21"/>
      <c r="F1838" s="21"/>
      <c r="G1838" s="21"/>
      <c r="H1838" s="21"/>
      <c r="I1838" s="21"/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21"/>
      <c r="Y1838" s="21"/>
      <c r="Z1838" s="21"/>
      <c r="AA1838" s="21"/>
      <c r="AB1838" s="21"/>
      <c r="AC1838" s="21"/>
    </row>
    <row r="1839" spans="4:29" ht="12.75">
      <c r="D1839" s="21"/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  <c r="S1839" s="21"/>
      <c r="T1839" s="21"/>
      <c r="U1839" s="21"/>
      <c r="V1839" s="21"/>
      <c r="W1839" s="21"/>
      <c r="X1839" s="21"/>
      <c r="Y1839" s="21"/>
      <c r="Z1839" s="21"/>
      <c r="AA1839" s="21"/>
      <c r="AB1839" s="21"/>
      <c r="AC1839" s="21"/>
    </row>
    <row r="1840" spans="4:29" ht="12.75">
      <c r="D1840" s="21"/>
      <c r="E1840" s="21"/>
      <c r="F1840" s="21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21"/>
      <c r="U1840" s="21"/>
      <c r="V1840" s="21"/>
      <c r="W1840" s="21"/>
      <c r="X1840" s="21"/>
      <c r="Y1840" s="21"/>
      <c r="Z1840" s="21"/>
      <c r="AA1840" s="21"/>
      <c r="AB1840" s="21"/>
      <c r="AC1840" s="21"/>
    </row>
    <row r="1841" spans="4:29" ht="12.75">
      <c r="D1841" s="21"/>
      <c r="E1841" s="21"/>
      <c r="F1841" s="21"/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1"/>
      <c r="T1841" s="21"/>
      <c r="U1841" s="21"/>
      <c r="V1841" s="21"/>
      <c r="W1841" s="21"/>
      <c r="X1841" s="21"/>
      <c r="Y1841" s="21"/>
      <c r="Z1841" s="21"/>
      <c r="AA1841" s="21"/>
      <c r="AB1841" s="21"/>
      <c r="AC1841" s="21"/>
    </row>
    <row r="1842" spans="4:29" ht="12.75">
      <c r="D1842" s="21"/>
      <c r="E1842" s="21"/>
      <c r="F1842" s="21"/>
      <c r="G1842" s="21"/>
      <c r="H1842" s="21"/>
      <c r="I1842" s="21"/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21"/>
      <c r="U1842" s="21"/>
      <c r="V1842" s="21"/>
      <c r="W1842" s="21"/>
      <c r="X1842" s="21"/>
      <c r="Y1842" s="21"/>
      <c r="Z1842" s="21"/>
      <c r="AA1842" s="21"/>
      <c r="AB1842" s="21"/>
      <c r="AC1842" s="21"/>
    </row>
    <row r="1843" spans="4:29" ht="12.75">
      <c r="D1843" s="21"/>
      <c r="E1843" s="21"/>
      <c r="F1843" s="21"/>
      <c r="G1843" s="21"/>
      <c r="H1843" s="21"/>
      <c r="I1843" s="21"/>
      <c r="J1843" s="21"/>
      <c r="K1843" s="21"/>
      <c r="L1843" s="21"/>
      <c r="M1843" s="21"/>
      <c r="N1843" s="21"/>
      <c r="O1843" s="21"/>
      <c r="P1843" s="21"/>
      <c r="Q1843" s="21"/>
      <c r="R1843" s="21"/>
      <c r="S1843" s="21"/>
      <c r="T1843" s="21"/>
      <c r="U1843" s="21"/>
      <c r="V1843" s="21"/>
      <c r="W1843" s="21"/>
      <c r="X1843" s="21"/>
      <c r="Y1843" s="21"/>
      <c r="Z1843" s="21"/>
      <c r="AA1843" s="21"/>
      <c r="AB1843" s="21"/>
      <c r="AC1843" s="21"/>
    </row>
    <row r="1844" spans="4:29" ht="12.75">
      <c r="D1844" s="21"/>
      <c r="E1844" s="21"/>
      <c r="F1844" s="21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/>
      <c r="Q1844" s="21"/>
      <c r="R1844" s="21"/>
      <c r="S1844" s="21"/>
      <c r="T1844" s="21"/>
      <c r="U1844" s="21"/>
      <c r="V1844" s="21"/>
      <c r="W1844" s="21"/>
      <c r="X1844" s="21"/>
      <c r="Y1844" s="21"/>
      <c r="Z1844" s="21"/>
      <c r="AA1844" s="21"/>
      <c r="AB1844" s="21"/>
      <c r="AC1844" s="21"/>
    </row>
    <row r="1845" spans="4:29" ht="12.75">
      <c r="D1845" s="21"/>
      <c r="E1845" s="21"/>
      <c r="F1845" s="21"/>
      <c r="G1845" s="21"/>
      <c r="H1845" s="21"/>
      <c r="I1845" s="21"/>
      <c r="J1845" s="21"/>
      <c r="K1845" s="21"/>
      <c r="L1845" s="21"/>
      <c r="M1845" s="21"/>
      <c r="N1845" s="21"/>
      <c r="O1845" s="21"/>
      <c r="P1845" s="21"/>
      <c r="Q1845" s="21"/>
      <c r="R1845" s="21"/>
      <c r="S1845" s="21"/>
      <c r="T1845" s="21"/>
      <c r="U1845" s="21"/>
      <c r="V1845" s="21"/>
      <c r="W1845" s="21"/>
      <c r="X1845" s="21"/>
      <c r="Y1845" s="21"/>
      <c r="Z1845" s="21"/>
      <c r="AA1845" s="21"/>
      <c r="AB1845" s="21"/>
      <c r="AC1845" s="21"/>
    </row>
    <row r="1846" spans="4:29" ht="12.75">
      <c r="D1846" s="21"/>
      <c r="E1846" s="21"/>
      <c r="F1846" s="21"/>
      <c r="G1846" s="21"/>
      <c r="H1846" s="21"/>
      <c r="I1846" s="21"/>
      <c r="J1846" s="21"/>
      <c r="K1846" s="21"/>
      <c r="L1846" s="21"/>
      <c r="M1846" s="21"/>
      <c r="N1846" s="21"/>
      <c r="O1846" s="21"/>
      <c r="P1846" s="21"/>
      <c r="Q1846" s="21"/>
      <c r="R1846" s="21"/>
      <c r="S1846" s="21"/>
      <c r="T1846" s="21"/>
      <c r="U1846" s="21"/>
      <c r="V1846" s="21"/>
      <c r="W1846" s="21"/>
      <c r="X1846" s="21"/>
      <c r="Y1846" s="21"/>
      <c r="Z1846" s="21"/>
      <c r="AA1846" s="21"/>
      <c r="AB1846" s="21"/>
      <c r="AC1846" s="21"/>
    </row>
    <row r="1847" spans="4:29" ht="12.75">
      <c r="D1847" s="21"/>
      <c r="E1847" s="21"/>
      <c r="F1847" s="21"/>
      <c r="G1847" s="21"/>
      <c r="H1847" s="21"/>
      <c r="I1847" s="21"/>
      <c r="J1847" s="21"/>
      <c r="K1847" s="21"/>
      <c r="L1847" s="21"/>
      <c r="M1847" s="21"/>
      <c r="N1847" s="21"/>
      <c r="O1847" s="21"/>
      <c r="P1847" s="21"/>
      <c r="Q1847" s="21"/>
      <c r="R1847" s="21"/>
      <c r="S1847" s="21"/>
      <c r="T1847" s="21"/>
      <c r="U1847" s="21"/>
      <c r="V1847" s="21"/>
      <c r="W1847" s="21"/>
      <c r="X1847" s="21"/>
      <c r="Y1847" s="21"/>
      <c r="Z1847" s="21"/>
      <c r="AA1847" s="21"/>
      <c r="AB1847" s="21"/>
      <c r="AC1847" s="21"/>
    </row>
    <row r="1848" spans="4:29" ht="12.75">
      <c r="D1848" s="21"/>
      <c r="E1848" s="21"/>
      <c r="F1848" s="21"/>
      <c r="G1848" s="21"/>
      <c r="H1848" s="21"/>
      <c r="I1848" s="21"/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21"/>
      <c r="U1848" s="21"/>
      <c r="V1848" s="21"/>
      <c r="W1848" s="21"/>
      <c r="X1848" s="21"/>
      <c r="Y1848" s="21"/>
      <c r="Z1848" s="21"/>
      <c r="AA1848" s="21"/>
      <c r="AB1848" s="21"/>
      <c r="AC1848" s="21"/>
    </row>
    <row r="1849" spans="4:29" ht="12.75">
      <c r="D1849" s="21"/>
      <c r="E1849" s="21"/>
      <c r="F1849" s="21"/>
      <c r="G1849" s="21"/>
      <c r="H1849" s="21"/>
      <c r="I1849" s="21"/>
      <c r="J1849" s="21"/>
      <c r="K1849" s="21"/>
      <c r="L1849" s="21"/>
      <c r="M1849" s="21"/>
      <c r="N1849" s="21"/>
      <c r="O1849" s="21"/>
      <c r="P1849" s="21"/>
      <c r="Q1849" s="21"/>
      <c r="R1849" s="21"/>
      <c r="S1849" s="21"/>
      <c r="T1849" s="21"/>
      <c r="U1849" s="21"/>
      <c r="V1849" s="21"/>
      <c r="W1849" s="21"/>
      <c r="X1849" s="21"/>
      <c r="Y1849" s="21"/>
      <c r="Z1849" s="21"/>
      <c r="AA1849" s="21"/>
      <c r="AB1849" s="21"/>
      <c r="AC1849" s="21"/>
    </row>
    <row r="1850" spans="4:29" ht="12.75">
      <c r="D1850" s="21"/>
      <c r="E1850" s="21"/>
      <c r="F1850" s="21"/>
      <c r="G1850" s="21"/>
      <c r="H1850" s="21"/>
      <c r="I1850" s="21"/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21"/>
      <c r="U1850" s="21"/>
      <c r="V1850" s="21"/>
      <c r="W1850" s="21"/>
      <c r="X1850" s="21"/>
      <c r="Y1850" s="21"/>
      <c r="Z1850" s="21"/>
      <c r="AA1850" s="21"/>
      <c r="AB1850" s="21"/>
      <c r="AC1850" s="21"/>
    </row>
    <row r="1851" spans="4:29" ht="12.75">
      <c r="D1851" s="21"/>
      <c r="E1851" s="21"/>
      <c r="F1851" s="21"/>
      <c r="G1851" s="21"/>
      <c r="H1851" s="21"/>
      <c r="I1851" s="21"/>
      <c r="J1851" s="21"/>
      <c r="K1851" s="21"/>
      <c r="L1851" s="21"/>
      <c r="M1851" s="21"/>
      <c r="N1851" s="21"/>
      <c r="O1851" s="21"/>
      <c r="P1851" s="21"/>
      <c r="Q1851" s="21"/>
      <c r="R1851" s="21"/>
      <c r="S1851" s="21"/>
      <c r="T1851" s="21"/>
      <c r="U1851" s="21"/>
      <c r="V1851" s="21"/>
      <c r="W1851" s="21"/>
      <c r="X1851" s="21"/>
      <c r="Y1851" s="21"/>
      <c r="Z1851" s="21"/>
      <c r="AA1851" s="21"/>
      <c r="AB1851" s="21"/>
      <c r="AC1851" s="21"/>
    </row>
    <row r="1852" spans="4:29" ht="12.75">
      <c r="D1852" s="21"/>
      <c r="E1852" s="21"/>
      <c r="F1852" s="21"/>
      <c r="G1852" s="21"/>
      <c r="H1852" s="21"/>
      <c r="I1852" s="21"/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  <c r="U1852" s="21"/>
      <c r="V1852" s="21"/>
      <c r="W1852" s="21"/>
      <c r="X1852" s="21"/>
      <c r="Y1852" s="21"/>
      <c r="Z1852" s="21"/>
      <c r="AA1852" s="21"/>
      <c r="AB1852" s="21"/>
      <c r="AC1852" s="21"/>
    </row>
    <row r="1853" spans="4:29" ht="12.75">
      <c r="D1853" s="21"/>
      <c r="E1853" s="21"/>
      <c r="F1853" s="21"/>
      <c r="G1853" s="21"/>
      <c r="H1853" s="21"/>
      <c r="I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1"/>
      <c r="T1853" s="21"/>
      <c r="U1853" s="21"/>
      <c r="V1853" s="21"/>
      <c r="W1853" s="21"/>
      <c r="X1853" s="21"/>
      <c r="Y1853" s="21"/>
      <c r="Z1853" s="21"/>
      <c r="AA1853" s="21"/>
      <c r="AB1853" s="21"/>
      <c r="AC1853" s="21"/>
    </row>
    <row r="1854" spans="4:29" ht="12.75">
      <c r="D1854" s="21"/>
      <c r="E1854" s="21"/>
      <c r="F1854" s="21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  <c r="U1854" s="21"/>
      <c r="V1854" s="21"/>
      <c r="W1854" s="21"/>
      <c r="X1854" s="21"/>
      <c r="Y1854" s="21"/>
      <c r="Z1854" s="21"/>
      <c r="AA1854" s="21"/>
      <c r="AB1854" s="21"/>
      <c r="AC1854" s="21"/>
    </row>
    <row r="1855" spans="4:29" ht="12.75">
      <c r="D1855" s="21"/>
      <c r="E1855" s="21"/>
      <c r="F1855" s="21"/>
      <c r="G1855" s="21"/>
      <c r="H1855" s="21"/>
      <c r="I1855" s="21"/>
      <c r="J1855" s="21"/>
      <c r="K1855" s="21"/>
      <c r="L1855" s="21"/>
      <c r="M1855" s="21"/>
      <c r="N1855" s="21"/>
      <c r="O1855" s="21"/>
      <c r="P1855" s="21"/>
      <c r="Q1855" s="21"/>
      <c r="R1855" s="21"/>
      <c r="S1855" s="21"/>
      <c r="T1855" s="21"/>
      <c r="U1855" s="21"/>
      <c r="V1855" s="21"/>
      <c r="W1855" s="21"/>
      <c r="X1855" s="21"/>
      <c r="Y1855" s="21"/>
      <c r="Z1855" s="21"/>
      <c r="AA1855" s="21"/>
      <c r="AB1855" s="21"/>
      <c r="AC1855" s="21"/>
    </row>
    <row r="1856" spans="4:29" ht="12.75">
      <c r="D1856" s="21"/>
      <c r="E1856" s="21"/>
      <c r="F1856" s="21"/>
      <c r="G1856" s="21"/>
      <c r="H1856" s="21"/>
      <c r="I1856" s="21"/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21"/>
      <c r="U1856" s="21"/>
      <c r="V1856" s="21"/>
      <c r="W1856" s="21"/>
      <c r="X1856" s="21"/>
      <c r="Y1856" s="21"/>
      <c r="Z1856" s="21"/>
      <c r="AA1856" s="21"/>
      <c r="AB1856" s="21"/>
      <c r="AC1856" s="21"/>
    </row>
    <row r="1857" spans="4:29" ht="12.75">
      <c r="D1857" s="21"/>
      <c r="E1857" s="21"/>
      <c r="F1857" s="21"/>
      <c r="G1857" s="21"/>
      <c r="H1857" s="21"/>
      <c r="I1857" s="21"/>
      <c r="J1857" s="21"/>
      <c r="K1857" s="21"/>
      <c r="L1857" s="21"/>
      <c r="M1857" s="21"/>
      <c r="N1857" s="21"/>
      <c r="O1857" s="21"/>
      <c r="P1857" s="21"/>
      <c r="Q1857" s="21"/>
      <c r="R1857" s="21"/>
      <c r="S1857" s="21"/>
      <c r="T1857" s="21"/>
      <c r="U1857" s="21"/>
      <c r="V1857" s="21"/>
      <c r="W1857" s="21"/>
      <c r="X1857" s="21"/>
      <c r="Y1857" s="21"/>
      <c r="Z1857" s="21"/>
      <c r="AA1857" s="21"/>
      <c r="AB1857" s="21"/>
      <c r="AC1857" s="21"/>
    </row>
    <row r="1858" spans="4:29" ht="12.75">
      <c r="D1858" s="21"/>
      <c r="E1858" s="21"/>
      <c r="F1858" s="21"/>
      <c r="G1858" s="21"/>
      <c r="H1858" s="21"/>
      <c r="I1858" s="21"/>
      <c r="J1858" s="21"/>
      <c r="K1858" s="21"/>
      <c r="L1858" s="21"/>
      <c r="M1858" s="21"/>
      <c r="N1858" s="21"/>
      <c r="O1858" s="21"/>
      <c r="P1858" s="21"/>
      <c r="Q1858" s="21"/>
      <c r="R1858" s="21"/>
      <c r="S1858" s="21"/>
      <c r="T1858" s="21"/>
      <c r="U1858" s="21"/>
      <c r="V1858" s="21"/>
      <c r="W1858" s="21"/>
      <c r="X1858" s="21"/>
      <c r="Y1858" s="21"/>
      <c r="Z1858" s="21"/>
      <c r="AA1858" s="21"/>
      <c r="AB1858" s="21"/>
      <c r="AC1858" s="21"/>
    </row>
    <row r="1859" spans="4:29" ht="12.75">
      <c r="D1859" s="21"/>
      <c r="E1859" s="21"/>
      <c r="F1859" s="21"/>
      <c r="G1859" s="21"/>
      <c r="H1859" s="21"/>
      <c r="I1859" s="21"/>
      <c r="J1859" s="21"/>
      <c r="K1859" s="21"/>
      <c r="L1859" s="21"/>
      <c r="M1859" s="21"/>
      <c r="N1859" s="21"/>
      <c r="O1859" s="21"/>
      <c r="P1859" s="21"/>
      <c r="Q1859" s="21"/>
      <c r="R1859" s="21"/>
      <c r="S1859" s="21"/>
      <c r="T1859" s="21"/>
      <c r="U1859" s="21"/>
      <c r="V1859" s="21"/>
      <c r="W1859" s="21"/>
      <c r="X1859" s="21"/>
      <c r="Y1859" s="21"/>
      <c r="Z1859" s="21"/>
      <c r="AA1859" s="21"/>
      <c r="AB1859" s="21"/>
      <c r="AC1859" s="21"/>
    </row>
    <row r="1860" spans="4:29" ht="12.75">
      <c r="D1860" s="21"/>
      <c r="E1860" s="21"/>
      <c r="F1860" s="21"/>
      <c r="G1860" s="21"/>
      <c r="H1860" s="21"/>
      <c r="I1860" s="21"/>
      <c r="J1860" s="21"/>
      <c r="K1860" s="21"/>
      <c r="L1860" s="21"/>
      <c r="M1860" s="21"/>
      <c r="N1860" s="21"/>
      <c r="O1860" s="21"/>
      <c r="P1860" s="21"/>
      <c r="Q1860" s="21"/>
      <c r="R1860" s="21"/>
      <c r="S1860" s="21"/>
      <c r="T1860" s="21"/>
      <c r="U1860" s="21"/>
      <c r="V1860" s="21"/>
      <c r="W1860" s="21"/>
      <c r="X1860" s="21"/>
      <c r="Y1860" s="21"/>
      <c r="Z1860" s="21"/>
      <c r="AA1860" s="21"/>
      <c r="AB1860" s="21"/>
      <c r="AC1860" s="21"/>
    </row>
    <row r="1861" spans="4:29" ht="12.75">
      <c r="D1861" s="21"/>
      <c r="E1861" s="21"/>
      <c r="F1861" s="21"/>
      <c r="G1861" s="21"/>
      <c r="H1861" s="21"/>
      <c r="I1861" s="21"/>
      <c r="J1861" s="21"/>
      <c r="K1861" s="21"/>
      <c r="L1861" s="21"/>
      <c r="M1861" s="21"/>
      <c r="N1861" s="21"/>
      <c r="O1861" s="21"/>
      <c r="P1861" s="21"/>
      <c r="Q1861" s="21"/>
      <c r="R1861" s="21"/>
      <c r="S1861" s="21"/>
      <c r="T1861" s="21"/>
      <c r="U1861" s="21"/>
      <c r="V1861" s="21"/>
      <c r="W1861" s="21"/>
      <c r="X1861" s="21"/>
      <c r="Y1861" s="21"/>
      <c r="Z1861" s="21"/>
      <c r="AA1861" s="21"/>
      <c r="AB1861" s="21"/>
      <c r="AC1861" s="21"/>
    </row>
    <row r="1862" spans="4:29" ht="12.75">
      <c r="D1862" s="21"/>
      <c r="E1862" s="21"/>
      <c r="F1862" s="21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21"/>
      <c r="U1862" s="21"/>
      <c r="V1862" s="21"/>
      <c r="W1862" s="21"/>
      <c r="X1862" s="21"/>
      <c r="Y1862" s="21"/>
      <c r="Z1862" s="21"/>
      <c r="AA1862" s="21"/>
      <c r="AB1862" s="21"/>
      <c r="AC1862" s="21"/>
    </row>
    <row r="1863" spans="4:29" ht="12.75">
      <c r="D1863" s="21"/>
      <c r="E1863" s="21"/>
      <c r="F1863" s="21"/>
      <c r="G1863" s="21"/>
      <c r="H1863" s="21"/>
      <c r="I1863" s="21"/>
      <c r="J1863" s="21"/>
      <c r="K1863" s="21"/>
      <c r="L1863" s="21"/>
      <c r="M1863" s="21"/>
      <c r="N1863" s="21"/>
      <c r="O1863" s="21"/>
      <c r="P1863" s="21"/>
      <c r="Q1863" s="21"/>
      <c r="R1863" s="21"/>
      <c r="S1863" s="21"/>
      <c r="T1863" s="21"/>
      <c r="U1863" s="21"/>
      <c r="V1863" s="21"/>
      <c r="W1863" s="21"/>
      <c r="X1863" s="21"/>
      <c r="Y1863" s="21"/>
      <c r="Z1863" s="21"/>
      <c r="AA1863" s="21"/>
      <c r="AB1863" s="21"/>
      <c r="AC1863" s="21"/>
    </row>
    <row r="1864" spans="4:29" ht="12.75">
      <c r="D1864" s="21"/>
      <c r="E1864" s="21"/>
      <c r="F1864" s="21"/>
      <c r="G1864" s="21"/>
      <c r="H1864" s="21"/>
      <c r="I1864" s="21"/>
      <c r="J1864" s="21"/>
      <c r="K1864" s="21"/>
      <c r="L1864" s="21"/>
      <c r="M1864" s="21"/>
      <c r="N1864" s="21"/>
      <c r="O1864" s="21"/>
      <c r="P1864" s="21"/>
      <c r="Q1864" s="21"/>
      <c r="R1864" s="21"/>
      <c r="S1864" s="21"/>
      <c r="T1864" s="21"/>
      <c r="U1864" s="21"/>
      <c r="V1864" s="21"/>
      <c r="W1864" s="21"/>
      <c r="X1864" s="21"/>
      <c r="Y1864" s="21"/>
      <c r="Z1864" s="21"/>
      <c r="AA1864" s="21"/>
      <c r="AB1864" s="21"/>
      <c r="AC1864" s="21"/>
    </row>
    <row r="1865" spans="4:29" ht="12.75">
      <c r="D1865" s="21"/>
      <c r="E1865" s="21"/>
      <c r="F1865" s="21"/>
      <c r="G1865" s="21"/>
      <c r="H1865" s="21"/>
      <c r="I1865" s="21"/>
      <c r="J1865" s="21"/>
      <c r="K1865" s="21"/>
      <c r="L1865" s="21"/>
      <c r="M1865" s="21"/>
      <c r="N1865" s="21"/>
      <c r="O1865" s="21"/>
      <c r="P1865" s="21"/>
      <c r="Q1865" s="21"/>
      <c r="R1865" s="21"/>
      <c r="S1865" s="21"/>
      <c r="T1865" s="21"/>
      <c r="U1865" s="21"/>
      <c r="V1865" s="21"/>
      <c r="W1865" s="21"/>
      <c r="X1865" s="21"/>
      <c r="Y1865" s="21"/>
      <c r="Z1865" s="21"/>
      <c r="AA1865" s="21"/>
      <c r="AB1865" s="21"/>
      <c r="AC1865" s="21"/>
    </row>
    <row r="1866" spans="4:29" ht="12.75">
      <c r="D1866" s="21"/>
      <c r="E1866" s="21"/>
      <c r="F1866" s="21"/>
      <c r="G1866" s="21"/>
      <c r="H1866" s="21"/>
      <c r="I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  <c r="U1866" s="21"/>
      <c r="V1866" s="21"/>
      <c r="W1866" s="21"/>
      <c r="X1866" s="21"/>
      <c r="Y1866" s="21"/>
      <c r="Z1866" s="21"/>
      <c r="AA1866" s="21"/>
      <c r="AB1866" s="21"/>
      <c r="AC1866" s="21"/>
    </row>
    <row r="1867" spans="4:29" ht="12.75">
      <c r="D1867" s="21"/>
      <c r="E1867" s="21"/>
      <c r="F1867" s="21"/>
      <c r="G1867" s="21"/>
      <c r="H1867" s="21"/>
      <c r="I1867" s="21"/>
      <c r="J1867" s="21"/>
      <c r="K1867" s="21"/>
      <c r="L1867" s="21"/>
      <c r="M1867" s="21"/>
      <c r="N1867" s="21"/>
      <c r="O1867" s="21"/>
      <c r="P1867" s="21"/>
      <c r="Q1867" s="21"/>
      <c r="R1867" s="21"/>
      <c r="S1867" s="21"/>
      <c r="T1867" s="21"/>
      <c r="U1867" s="21"/>
      <c r="V1867" s="21"/>
      <c r="W1867" s="21"/>
      <c r="X1867" s="21"/>
      <c r="Y1867" s="21"/>
      <c r="Z1867" s="21"/>
      <c r="AA1867" s="21"/>
      <c r="AB1867" s="21"/>
      <c r="AC1867" s="21"/>
    </row>
    <row r="1868" spans="4:29" ht="12.75">
      <c r="D1868" s="21"/>
      <c r="E1868" s="21"/>
      <c r="F1868" s="21"/>
      <c r="G1868" s="21"/>
      <c r="H1868" s="21"/>
      <c r="I1868" s="21"/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  <c r="X1868" s="21"/>
      <c r="Y1868" s="21"/>
      <c r="Z1868" s="21"/>
      <c r="AA1868" s="21"/>
      <c r="AB1868" s="21"/>
      <c r="AC1868" s="21"/>
    </row>
    <row r="1869" spans="4:29" ht="12.75">
      <c r="D1869" s="21"/>
      <c r="E1869" s="21"/>
      <c r="F1869" s="21"/>
      <c r="G1869" s="21"/>
      <c r="H1869" s="21"/>
      <c r="I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21"/>
      <c r="T1869" s="21"/>
      <c r="U1869" s="21"/>
      <c r="V1869" s="21"/>
      <c r="W1869" s="21"/>
      <c r="X1869" s="21"/>
      <c r="Y1869" s="21"/>
      <c r="Z1869" s="21"/>
      <c r="AA1869" s="21"/>
      <c r="AB1869" s="21"/>
      <c r="AC1869" s="21"/>
    </row>
    <row r="1870" spans="4:29" ht="12.75">
      <c r="D1870" s="21"/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21"/>
      <c r="U1870" s="21"/>
      <c r="V1870" s="21"/>
      <c r="W1870" s="21"/>
      <c r="X1870" s="21"/>
      <c r="Y1870" s="21"/>
      <c r="Z1870" s="21"/>
      <c r="AA1870" s="21"/>
      <c r="AB1870" s="21"/>
      <c r="AC1870" s="21"/>
    </row>
    <row r="1871" spans="4:29" ht="12.75">
      <c r="D1871" s="21"/>
      <c r="E1871" s="21"/>
      <c r="F1871" s="21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  <c r="X1871" s="21"/>
      <c r="Y1871" s="21"/>
      <c r="Z1871" s="21"/>
      <c r="AA1871" s="21"/>
      <c r="AB1871" s="21"/>
      <c r="AC1871" s="21"/>
    </row>
    <row r="1872" spans="4:29" ht="12.75">
      <c r="D1872" s="21"/>
      <c r="E1872" s="21"/>
      <c r="F1872" s="21"/>
      <c r="G1872" s="21"/>
      <c r="H1872" s="21"/>
      <c r="I1872" s="21"/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  <c r="U1872" s="21"/>
      <c r="V1872" s="21"/>
      <c r="W1872" s="21"/>
      <c r="X1872" s="21"/>
      <c r="Y1872" s="21"/>
      <c r="Z1872" s="21"/>
      <c r="AA1872" s="21"/>
      <c r="AB1872" s="21"/>
      <c r="AC1872" s="21"/>
    </row>
    <row r="1873" spans="4:29" ht="12.75">
      <c r="D1873" s="21"/>
      <c r="E1873" s="21"/>
      <c r="F1873" s="21"/>
      <c r="G1873" s="21"/>
      <c r="H1873" s="21"/>
      <c r="I1873" s="21"/>
      <c r="J1873" s="21"/>
      <c r="K1873" s="21"/>
      <c r="L1873" s="21"/>
      <c r="M1873" s="21"/>
      <c r="N1873" s="21"/>
      <c r="O1873" s="21"/>
      <c r="P1873" s="21"/>
      <c r="Q1873" s="21"/>
      <c r="R1873" s="21"/>
      <c r="S1873" s="21"/>
      <c r="T1873" s="21"/>
      <c r="U1873" s="21"/>
      <c r="V1873" s="21"/>
      <c r="W1873" s="21"/>
      <c r="X1873" s="21"/>
      <c r="Y1873" s="21"/>
      <c r="Z1873" s="21"/>
      <c r="AA1873" s="21"/>
      <c r="AB1873" s="21"/>
      <c r="AC1873" s="21"/>
    </row>
    <row r="1874" spans="4:29" ht="12.75">
      <c r="D1874" s="21"/>
      <c r="E1874" s="21"/>
      <c r="F1874" s="21"/>
      <c r="G1874" s="21"/>
      <c r="H1874" s="21"/>
      <c r="I1874" s="21"/>
      <c r="J1874" s="21"/>
      <c r="K1874" s="21"/>
      <c r="L1874" s="21"/>
      <c r="M1874" s="21"/>
      <c r="N1874" s="21"/>
      <c r="O1874" s="21"/>
      <c r="P1874" s="21"/>
      <c r="Q1874" s="21"/>
      <c r="R1874" s="21"/>
      <c r="S1874" s="21"/>
      <c r="T1874" s="21"/>
      <c r="U1874" s="21"/>
      <c r="V1874" s="21"/>
      <c r="W1874" s="21"/>
      <c r="X1874" s="21"/>
      <c r="Y1874" s="21"/>
      <c r="Z1874" s="21"/>
      <c r="AA1874" s="21"/>
      <c r="AB1874" s="21"/>
      <c r="AC1874" s="21"/>
    </row>
    <row r="1875" spans="4:29" ht="12.75">
      <c r="D1875" s="21"/>
      <c r="E1875" s="21"/>
      <c r="F1875" s="21"/>
      <c r="G1875" s="21"/>
      <c r="H1875" s="21"/>
      <c r="I1875" s="21"/>
      <c r="J1875" s="21"/>
      <c r="K1875" s="21"/>
      <c r="L1875" s="21"/>
      <c r="M1875" s="21"/>
      <c r="N1875" s="21"/>
      <c r="O1875" s="21"/>
      <c r="P1875" s="21"/>
      <c r="Q1875" s="21"/>
      <c r="R1875" s="21"/>
      <c r="S1875" s="21"/>
      <c r="T1875" s="21"/>
      <c r="U1875" s="21"/>
      <c r="V1875" s="21"/>
      <c r="W1875" s="21"/>
      <c r="X1875" s="21"/>
      <c r="Y1875" s="21"/>
      <c r="Z1875" s="21"/>
      <c r="AA1875" s="21"/>
      <c r="AB1875" s="21"/>
      <c r="AC1875" s="21"/>
    </row>
    <row r="1876" spans="4:29" ht="12.75">
      <c r="D1876" s="21"/>
      <c r="E1876" s="21"/>
      <c r="F1876" s="21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  <c r="Q1876" s="21"/>
      <c r="R1876" s="21"/>
      <c r="S1876" s="21"/>
      <c r="T1876" s="21"/>
      <c r="U1876" s="21"/>
      <c r="V1876" s="21"/>
      <c r="W1876" s="21"/>
      <c r="X1876" s="21"/>
      <c r="Y1876" s="21"/>
      <c r="Z1876" s="21"/>
      <c r="AA1876" s="21"/>
      <c r="AB1876" s="21"/>
      <c r="AC1876" s="21"/>
    </row>
    <row r="1877" spans="4:29" ht="12.75">
      <c r="D1877" s="21"/>
      <c r="E1877" s="21"/>
      <c r="F1877" s="21"/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  <c r="X1877" s="21"/>
      <c r="Y1877" s="21"/>
      <c r="Z1877" s="21"/>
      <c r="AA1877" s="21"/>
      <c r="AB1877" s="21"/>
      <c r="AC1877" s="21"/>
    </row>
    <row r="1878" spans="4:29" ht="12.75">
      <c r="D1878" s="21"/>
      <c r="E1878" s="21"/>
      <c r="F1878" s="21"/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  <c r="U1878" s="21"/>
      <c r="V1878" s="21"/>
      <c r="W1878" s="21"/>
      <c r="X1878" s="21"/>
      <c r="Y1878" s="21"/>
      <c r="Z1878" s="21"/>
      <c r="AA1878" s="21"/>
      <c r="AB1878" s="21"/>
      <c r="AC1878" s="21"/>
    </row>
    <row r="1879" spans="4:29" ht="12.75">
      <c r="D1879" s="21"/>
      <c r="E1879" s="21"/>
      <c r="F1879" s="21"/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  <c r="Q1879" s="21"/>
      <c r="R1879" s="21"/>
      <c r="S1879" s="21"/>
      <c r="T1879" s="21"/>
      <c r="U1879" s="21"/>
      <c r="V1879" s="21"/>
      <c r="W1879" s="21"/>
      <c r="X1879" s="21"/>
      <c r="Y1879" s="21"/>
      <c r="Z1879" s="21"/>
      <c r="AA1879" s="21"/>
      <c r="AB1879" s="21"/>
      <c r="AC1879" s="21"/>
    </row>
    <row r="1880" spans="4:29" ht="12.75">
      <c r="D1880" s="21"/>
      <c r="E1880" s="21"/>
      <c r="F1880" s="21"/>
      <c r="G1880" s="21"/>
      <c r="H1880" s="21"/>
      <c r="I1880" s="21"/>
      <c r="J1880" s="21"/>
      <c r="K1880" s="21"/>
      <c r="L1880" s="21"/>
      <c r="M1880" s="21"/>
      <c r="N1880" s="21"/>
      <c r="O1880" s="21"/>
      <c r="P1880" s="21"/>
      <c r="Q1880" s="21"/>
      <c r="R1880" s="21"/>
      <c r="S1880" s="21"/>
      <c r="T1880" s="21"/>
      <c r="U1880" s="21"/>
      <c r="V1880" s="21"/>
      <c r="W1880" s="21"/>
      <c r="X1880" s="21"/>
      <c r="Y1880" s="21"/>
      <c r="Z1880" s="21"/>
      <c r="AA1880" s="21"/>
      <c r="AB1880" s="21"/>
      <c r="AC1880" s="21"/>
    </row>
    <row r="1881" spans="4:29" ht="12.75">
      <c r="D1881" s="21"/>
      <c r="E1881" s="21"/>
      <c r="F1881" s="21"/>
      <c r="G1881" s="21"/>
      <c r="H1881" s="21"/>
      <c r="I1881" s="21"/>
      <c r="J1881" s="21"/>
      <c r="K1881" s="21"/>
      <c r="L1881" s="21"/>
      <c r="M1881" s="21"/>
      <c r="N1881" s="21"/>
      <c r="O1881" s="21"/>
      <c r="P1881" s="21"/>
      <c r="Q1881" s="21"/>
      <c r="R1881" s="21"/>
      <c r="S1881" s="21"/>
      <c r="T1881" s="21"/>
      <c r="U1881" s="21"/>
      <c r="V1881" s="21"/>
      <c r="W1881" s="21"/>
      <c r="X1881" s="21"/>
      <c r="Y1881" s="21"/>
      <c r="Z1881" s="21"/>
      <c r="AA1881" s="21"/>
      <c r="AB1881" s="21"/>
      <c r="AC1881" s="21"/>
    </row>
    <row r="1882" spans="4:29" ht="12.75">
      <c r="D1882" s="21"/>
      <c r="E1882" s="21"/>
      <c r="F1882" s="21"/>
      <c r="G1882" s="21"/>
      <c r="H1882" s="21"/>
      <c r="I1882" s="21"/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21"/>
      <c r="U1882" s="21"/>
      <c r="V1882" s="21"/>
      <c r="W1882" s="21"/>
      <c r="X1882" s="21"/>
      <c r="Y1882" s="21"/>
      <c r="Z1882" s="21"/>
      <c r="AA1882" s="21"/>
      <c r="AB1882" s="21"/>
      <c r="AC1882" s="21"/>
    </row>
    <row r="1883" spans="4:29" ht="12.75">
      <c r="D1883" s="21"/>
      <c r="E1883" s="21"/>
      <c r="F1883" s="21"/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  <c r="X1883" s="21"/>
      <c r="Y1883" s="21"/>
      <c r="Z1883" s="21"/>
      <c r="AA1883" s="21"/>
      <c r="AB1883" s="21"/>
      <c r="AC1883" s="21"/>
    </row>
    <row r="1884" spans="4:29" ht="12.75">
      <c r="D1884" s="21"/>
      <c r="E1884" s="21"/>
      <c r="F1884" s="21"/>
      <c r="G1884" s="21"/>
      <c r="H1884" s="21"/>
      <c r="I1884" s="21"/>
      <c r="J1884" s="21"/>
      <c r="K1884" s="21"/>
      <c r="L1884" s="21"/>
      <c r="M1884" s="21"/>
      <c r="N1884" s="21"/>
      <c r="O1884" s="21"/>
      <c r="P1884" s="21"/>
      <c r="Q1884" s="21"/>
      <c r="R1884" s="21"/>
      <c r="S1884" s="21"/>
      <c r="T1884" s="21"/>
      <c r="U1884" s="21"/>
      <c r="V1884" s="21"/>
      <c r="W1884" s="21"/>
      <c r="X1884" s="21"/>
      <c r="Y1884" s="21"/>
      <c r="Z1884" s="21"/>
      <c r="AA1884" s="21"/>
      <c r="AB1884" s="21"/>
      <c r="AC1884" s="21"/>
    </row>
    <row r="1885" spans="4:29" ht="12.75">
      <c r="D1885" s="21"/>
      <c r="E1885" s="21"/>
      <c r="F1885" s="21"/>
      <c r="G1885" s="21"/>
      <c r="H1885" s="21"/>
      <c r="I1885" s="21"/>
      <c r="J1885" s="21"/>
      <c r="K1885" s="21"/>
      <c r="L1885" s="21"/>
      <c r="M1885" s="21"/>
      <c r="N1885" s="21"/>
      <c r="O1885" s="21"/>
      <c r="P1885" s="21"/>
      <c r="Q1885" s="21"/>
      <c r="R1885" s="21"/>
      <c r="S1885" s="21"/>
      <c r="T1885" s="21"/>
      <c r="U1885" s="21"/>
      <c r="V1885" s="21"/>
      <c r="W1885" s="21"/>
      <c r="X1885" s="21"/>
      <c r="Y1885" s="21"/>
      <c r="Z1885" s="21"/>
      <c r="AA1885" s="21"/>
      <c r="AB1885" s="21"/>
      <c r="AC1885" s="21"/>
    </row>
    <row r="1886" spans="4:29" ht="12.75">
      <c r="D1886" s="21"/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  <c r="S1886" s="21"/>
      <c r="T1886" s="21"/>
      <c r="U1886" s="21"/>
      <c r="V1886" s="21"/>
      <c r="W1886" s="21"/>
      <c r="X1886" s="21"/>
      <c r="Y1886" s="21"/>
      <c r="Z1886" s="21"/>
      <c r="AA1886" s="21"/>
      <c r="AB1886" s="21"/>
      <c r="AC1886" s="21"/>
    </row>
    <row r="1887" spans="4:29" ht="12.75">
      <c r="D1887" s="21"/>
      <c r="E1887" s="21"/>
      <c r="F1887" s="21"/>
      <c r="G1887" s="21"/>
      <c r="H1887" s="21"/>
      <c r="I1887" s="21"/>
      <c r="J1887" s="21"/>
      <c r="K1887" s="21"/>
      <c r="L1887" s="21"/>
      <c r="M1887" s="21"/>
      <c r="N1887" s="21"/>
      <c r="O1887" s="21"/>
      <c r="P1887" s="21"/>
      <c r="Q1887" s="21"/>
      <c r="R1887" s="21"/>
      <c r="S1887" s="21"/>
      <c r="T1887" s="21"/>
      <c r="U1887" s="21"/>
      <c r="V1887" s="21"/>
      <c r="W1887" s="21"/>
      <c r="X1887" s="21"/>
      <c r="Y1887" s="21"/>
      <c r="Z1887" s="21"/>
      <c r="AA1887" s="21"/>
      <c r="AB1887" s="21"/>
      <c r="AC1887" s="21"/>
    </row>
    <row r="1888" spans="4:29" ht="12.75">
      <c r="D1888" s="21"/>
      <c r="E1888" s="21"/>
      <c r="F1888" s="21"/>
      <c r="G1888" s="21"/>
      <c r="H1888" s="21"/>
      <c r="I1888" s="21"/>
      <c r="J1888" s="21"/>
      <c r="K1888" s="21"/>
      <c r="L1888" s="21"/>
      <c r="M1888" s="21"/>
      <c r="N1888" s="21"/>
      <c r="O1888" s="21"/>
      <c r="P1888" s="21"/>
      <c r="Q1888" s="21"/>
      <c r="R1888" s="21"/>
      <c r="S1888" s="21"/>
      <c r="T1888" s="21"/>
      <c r="U1888" s="21"/>
      <c r="V1888" s="21"/>
      <c r="W1888" s="21"/>
      <c r="X1888" s="21"/>
      <c r="Y1888" s="21"/>
      <c r="Z1888" s="21"/>
      <c r="AA1888" s="21"/>
      <c r="AB1888" s="21"/>
      <c r="AC1888" s="21"/>
    </row>
    <row r="1889" spans="4:29" ht="12.75">
      <c r="D1889" s="21"/>
      <c r="E1889" s="21"/>
      <c r="F1889" s="21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  <c r="Q1889" s="21"/>
      <c r="R1889" s="21"/>
      <c r="S1889" s="21"/>
      <c r="T1889" s="21"/>
      <c r="U1889" s="21"/>
      <c r="V1889" s="21"/>
      <c r="W1889" s="21"/>
      <c r="X1889" s="21"/>
      <c r="Y1889" s="21"/>
      <c r="Z1889" s="21"/>
      <c r="AA1889" s="21"/>
      <c r="AB1889" s="21"/>
      <c r="AC1889" s="21"/>
    </row>
    <row r="1890" spans="4:29" ht="12.75">
      <c r="D1890" s="21"/>
      <c r="E1890" s="21"/>
      <c r="F1890" s="21"/>
      <c r="G1890" s="21"/>
      <c r="H1890" s="21"/>
      <c r="I1890" s="21"/>
      <c r="J1890" s="21"/>
      <c r="K1890" s="21"/>
      <c r="L1890" s="21"/>
      <c r="M1890" s="21"/>
      <c r="N1890" s="21"/>
      <c r="O1890" s="21"/>
      <c r="P1890" s="21"/>
      <c r="Q1890" s="21"/>
      <c r="R1890" s="21"/>
      <c r="S1890" s="21"/>
      <c r="T1890" s="21"/>
      <c r="U1890" s="21"/>
      <c r="V1890" s="21"/>
      <c r="W1890" s="21"/>
      <c r="X1890" s="21"/>
      <c r="Y1890" s="21"/>
      <c r="Z1890" s="21"/>
      <c r="AA1890" s="21"/>
      <c r="AB1890" s="21"/>
      <c r="AC1890" s="21"/>
    </row>
    <row r="1891" spans="4:29" ht="12.75">
      <c r="D1891" s="21"/>
      <c r="E1891" s="21"/>
      <c r="F1891" s="21"/>
      <c r="G1891" s="21"/>
      <c r="H1891" s="21"/>
      <c r="I1891" s="21"/>
      <c r="J1891" s="21"/>
      <c r="K1891" s="21"/>
      <c r="L1891" s="21"/>
      <c r="M1891" s="21"/>
      <c r="N1891" s="21"/>
      <c r="O1891" s="21"/>
      <c r="P1891" s="21"/>
      <c r="Q1891" s="21"/>
      <c r="R1891" s="21"/>
      <c r="S1891" s="21"/>
      <c r="T1891" s="21"/>
      <c r="U1891" s="21"/>
      <c r="V1891" s="21"/>
      <c r="W1891" s="21"/>
      <c r="X1891" s="21"/>
      <c r="Y1891" s="21"/>
      <c r="Z1891" s="21"/>
      <c r="AA1891" s="21"/>
      <c r="AB1891" s="21"/>
      <c r="AC1891" s="21"/>
    </row>
    <row r="1892" spans="4:29" ht="12.75">
      <c r="D1892" s="21"/>
      <c r="E1892" s="21"/>
      <c r="F1892" s="21"/>
      <c r="G1892" s="21"/>
      <c r="H1892" s="21"/>
      <c r="I1892" s="21"/>
      <c r="J1892" s="21"/>
      <c r="K1892" s="21"/>
      <c r="L1892" s="21"/>
      <c r="M1892" s="21"/>
      <c r="N1892" s="21"/>
      <c r="O1892" s="21"/>
      <c r="P1892" s="21"/>
      <c r="Q1892" s="21"/>
      <c r="R1892" s="21"/>
      <c r="S1892" s="21"/>
      <c r="T1892" s="21"/>
      <c r="U1892" s="21"/>
      <c r="V1892" s="21"/>
      <c r="W1892" s="21"/>
      <c r="X1892" s="21"/>
      <c r="Y1892" s="21"/>
      <c r="Z1892" s="21"/>
      <c r="AA1892" s="21"/>
      <c r="AB1892" s="21"/>
      <c r="AC1892" s="21"/>
    </row>
    <row r="1893" spans="4:29" ht="12.75">
      <c r="D1893" s="21"/>
      <c r="E1893" s="21"/>
      <c r="F1893" s="21"/>
      <c r="G1893" s="21"/>
      <c r="H1893" s="21"/>
      <c r="I1893" s="21"/>
      <c r="J1893" s="21"/>
      <c r="K1893" s="21"/>
      <c r="L1893" s="21"/>
      <c r="M1893" s="21"/>
      <c r="N1893" s="21"/>
      <c r="O1893" s="21"/>
      <c r="P1893" s="21"/>
      <c r="Q1893" s="21"/>
      <c r="R1893" s="21"/>
      <c r="S1893" s="21"/>
      <c r="T1893" s="21"/>
      <c r="U1893" s="21"/>
      <c r="V1893" s="21"/>
      <c r="W1893" s="21"/>
      <c r="X1893" s="21"/>
      <c r="Y1893" s="21"/>
      <c r="Z1893" s="21"/>
      <c r="AA1893" s="21"/>
      <c r="AB1893" s="21"/>
      <c r="AC1893" s="21"/>
    </row>
    <row r="1894" spans="4:29" ht="12.75">
      <c r="D1894" s="21"/>
      <c r="E1894" s="21"/>
      <c r="F1894" s="21"/>
      <c r="G1894" s="21"/>
      <c r="H1894" s="21"/>
      <c r="I1894" s="21"/>
      <c r="J1894" s="21"/>
      <c r="K1894" s="21"/>
      <c r="L1894" s="21"/>
      <c r="M1894" s="21"/>
      <c r="N1894" s="21"/>
      <c r="O1894" s="21"/>
      <c r="P1894" s="21"/>
      <c r="Q1894" s="21"/>
      <c r="R1894" s="21"/>
      <c r="S1894" s="21"/>
      <c r="T1894" s="21"/>
      <c r="U1894" s="21"/>
      <c r="V1894" s="21"/>
      <c r="W1894" s="21"/>
      <c r="X1894" s="21"/>
      <c r="Y1894" s="21"/>
      <c r="Z1894" s="21"/>
      <c r="AA1894" s="21"/>
      <c r="AB1894" s="21"/>
      <c r="AC1894" s="21"/>
    </row>
    <row r="1895" spans="4:29" ht="12.75">
      <c r="D1895" s="21"/>
      <c r="E1895" s="21"/>
      <c r="F1895" s="21"/>
      <c r="G1895" s="21"/>
      <c r="H1895" s="21"/>
      <c r="I1895" s="21"/>
      <c r="J1895" s="21"/>
      <c r="K1895" s="21"/>
      <c r="L1895" s="21"/>
      <c r="M1895" s="21"/>
      <c r="N1895" s="21"/>
      <c r="O1895" s="21"/>
      <c r="P1895" s="21"/>
      <c r="Q1895" s="21"/>
      <c r="R1895" s="21"/>
      <c r="S1895" s="21"/>
      <c r="T1895" s="21"/>
      <c r="U1895" s="21"/>
      <c r="V1895" s="21"/>
      <c r="W1895" s="21"/>
      <c r="X1895" s="21"/>
      <c r="Y1895" s="21"/>
      <c r="Z1895" s="21"/>
      <c r="AA1895" s="21"/>
      <c r="AB1895" s="21"/>
      <c r="AC1895" s="21"/>
    </row>
    <row r="1896" spans="4:29" ht="12.75">
      <c r="D1896" s="21"/>
      <c r="E1896" s="21"/>
      <c r="F1896" s="21"/>
      <c r="G1896" s="21"/>
      <c r="H1896" s="21"/>
      <c r="I1896" s="21"/>
      <c r="J1896" s="21"/>
      <c r="K1896" s="21"/>
      <c r="L1896" s="21"/>
      <c r="M1896" s="21"/>
      <c r="N1896" s="21"/>
      <c r="O1896" s="21"/>
      <c r="P1896" s="21"/>
      <c r="Q1896" s="21"/>
      <c r="R1896" s="21"/>
      <c r="S1896" s="21"/>
      <c r="T1896" s="21"/>
      <c r="U1896" s="21"/>
      <c r="V1896" s="21"/>
      <c r="W1896" s="21"/>
      <c r="X1896" s="21"/>
      <c r="Y1896" s="21"/>
      <c r="Z1896" s="21"/>
      <c r="AA1896" s="21"/>
      <c r="AB1896" s="21"/>
      <c r="AC1896" s="21"/>
    </row>
    <row r="1897" spans="4:29" ht="12.75">
      <c r="D1897" s="21"/>
      <c r="E1897" s="21"/>
      <c r="F1897" s="21"/>
      <c r="G1897" s="21"/>
      <c r="H1897" s="21"/>
      <c r="I1897" s="21"/>
      <c r="J1897" s="21"/>
      <c r="K1897" s="21"/>
      <c r="L1897" s="21"/>
      <c r="M1897" s="21"/>
      <c r="N1897" s="21"/>
      <c r="O1897" s="21"/>
      <c r="P1897" s="21"/>
      <c r="Q1897" s="21"/>
      <c r="R1897" s="21"/>
      <c r="S1897" s="21"/>
      <c r="T1897" s="21"/>
      <c r="U1897" s="21"/>
      <c r="V1897" s="21"/>
      <c r="W1897" s="21"/>
      <c r="X1897" s="21"/>
      <c r="Y1897" s="21"/>
      <c r="Z1897" s="21"/>
      <c r="AA1897" s="21"/>
      <c r="AB1897" s="21"/>
      <c r="AC1897" s="21"/>
    </row>
    <row r="1898" spans="4:29" ht="12.75">
      <c r="D1898" s="21"/>
      <c r="E1898" s="21"/>
      <c r="F1898" s="21"/>
      <c r="G1898" s="21"/>
      <c r="H1898" s="21"/>
      <c r="I1898" s="21"/>
      <c r="J1898" s="21"/>
      <c r="K1898" s="21"/>
      <c r="L1898" s="21"/>
      <c r="M1898" s="21"/>
      <c r="N1898" s="21"/>
      <c r="O1898" s="21"/>
      <c r="P1898" s="21"/>
      <c r="Q1898" s="21"/>
      <c r="R1898" s="21"/>
      <c r="S1898" s="21"/>
      <c r="T1898" s="21"/>
      <c r="U1898" s="21"/>
      <c r="V1898" s="21"/>
      <c r="W1898" s="21"/>
      <c r="X1898" s="21"/>
      <c r="Y1898" s="21"/>
      <c r="Z1898" s="21"/>
      <c r="AA1898" s="21"/>
      <c r="AB1898" s="21"/>
      <c r="AC1898" s="21"/>
    </row>
    <row r="1899" spans="4:29" ht="12.75">
      <c r="D1899" s="21"/>
      <c r="E1899" s="21"/>
      <c r="F1899" s="21"/>
      <c r="G1899" s="21"/>
      <c r="H1899" s="21"/>
      <c r="I1899" s="21"/>
      <c r="J1899" s="21"/>
      <c r="K1899" s="21"/>
      <c r="L1899" s="21"/>
      <c r="M1899" s="21"/>
      <c r="N1899" s="21"/>
      <c r="O1899" s="21"/>
      <c r="P1899" s="21"/>
      <c r="Q1899" s="21"/>
      <c r="R1899" s="21"/>
      <c r="S1899" s="21"/>
      <c r="T1899" s="21"/>
      <c r="U1899" s="21"/>
      <c r="V1899" s="21"/>
      <c r="W1899" s="21"/>
      <c r="X1899" s="21"/>
      <c r="Y1899" s="21"/>
      <c r="Z1899" s="21"/>
      <c r="AA1899" s="21"/>
      <c r="AB1899" s="21"/>
      <c r="AC1899" s="21"/>
    </row>
    <row r="1900" spans="4:29" ht="12.75">
      <c r="D1900" s="21"/>
      <c r="E1900" s="21"/>
      <c r="F1900" s="21"/>
      <c r="G1900" s="21"/>
      <c r="H1900" s="21"/>
      <c r="I1900" s="21"/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  <c r="U1900" s="21"/>
      <c r="V1900" s="21"/>
      <c r="W1900" s="21"/>
      <c r="X1900" s="21"/>
      <c r="Y1900" s="21"/>
      <c r="Z1900" s="21"/>
      <c r="AA1900" s="21"/>
      <c r="AB1900" s="21"/>
      <c r="AC1900" s="21"/>
    </row>
    <row r="1901" spans="4:29" ht="12.75">
      <c r="D1901" s="21"/>
      <c r="E1901" s="21"/>
      <c r="F1901" s="21"/>
      <c r="G1901" s="21"/>
      <c r="H1901" s="21"/>
      <c r="I1901" s="21"/>
      <c r="J1901" s="21"/>
      <c r="K1901" s="21"/>
      <c r="L1901" s="21"/>
      <c r="M1901" s="21"/>
      <c r="N1901" s="21"/>
      <c r="O1901" s="21"/>
      <c r="P1901" s="21"/>
      <c r="Q1901" s="21"/>
      <c r="R1901" s="21"/>
      <c r="S1901" s="21"/>
      <c r="T1901" s="21"/>
      <c r="U1901" s="21"/>
      <c r="V1901" s="21"/>
      <c r="W1901" s="21"/>
      <c r="X1901" s="21"/>
      <c r="Y1901" s="21"/>
      <c r="Z1901" s="21"/>
      <c r="AA1901" s="21"/>
      <c r="AB1901" s="21"/>
      <c r="AC1901" s="21"/>
    </row>
    <row r="1902" spans="4:29" ht="12.75">
      <c r="D1902" s="21"/>
      <c r="E1902" s="21"/>
      <c r="F1902" s="21"/>
      <c r="G1902" s="21"/>
      <c r="H1902" s="21"/>
      <c r="I1902" s="21"/>
      <c r="J1902" s="21"/>
      <c r="K1902" s="21"/>
      <c r="L1902" s="21"/>
      <c r="M1902" s="21"/>
      <c r="N1902" s="21"/>
      <c r="O1902" s="21"/>
      <c r="P1902" s="21"/>
      <c r="Q1902" s="21"/>
      <c r="R1902" s="21"/>
      <c r="S1902" s="21"/>
      <c r="T1902" s="21"/>
      <c r="U1902" s="21"/>
      <c r="V1902" s="21"/>
      <c r="W1902" s="21"/>
      <c r="X1902" s="21"/>
      <c r="Y1902" s="21"/>
      <c r="Z1902" s="21"/>
      <c r="AA1902" s="21"/>
      <c r="AB1902" s="21"/>
      <c r="AC1902" s="21"/>
    </row>
    <row r="1903" spans="4:29" ht="12.75">
      <c r="D1903" s="21"/>
      <c r="E1903" s="21"/>
      <c r="F1903" s="21"/>
      <c r="G1903" s="21"/>
      <c r="H1903" s="21"/>
      <c r="I1903" s="21"/>
      <c r="J1903" s="21"/>
      <c r="K1903" s="21"/>
      <c r="L1903" s="21"/>
      <c r="M1903" s="21"/>
      <c r="N1903" s="21"/>
      <c r="O1903" s="21"/>
      <c r="P1903" s="21"/>
      <c r="Q1903" s="21"/>
      <c r="R1903" s="21"/>
      <c r="S1903" s="21"/>
      <c r="T1903" s="21"/>
      <c r="U1903" s="21"/>
      <c r="V1903" s="21"/>
      <c r="W1903" s="21"/>
      <c r="X1903" s="21"/>
      <c r="Y1903" s="21"/>
      <c r="Z1903" s="21"/>
      <c r="AA1903" s="21"/>
      <c r="AB1903" s="21"/>
      <c r="AC1903" s="21"/>
    </row>
    <row r="1904" spans="4:29" ht="12.75">
      <c r="D1904" s="21"/>
      <c r="E1904" s="21"/>
      <c r="F1904" s="21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  <c r="U1904" s="21"/>
      <c r="V1904" s="21"/>
      <c r="W1904" s="21"/>
      <c r="X1904" s="21"/>
      <c r="Y1904" s="21"/>
      <c r="Z1904" s="21"/>
      <c r="AA1904" s="21"/>
      <c r="AB1904" s="21"/>
      <c r="AC1904" s="21"/>
    </row>
    <row r="1905" spans="4:29" ht="12.75">
      <c r="D1905" s="21"/>
      <c r="E1905" s="21"/>
      <c r="F1905" s="21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21"/>
      <c r="U1905" s="21"/>
      <c r="V1905" s="21"/>
      <c r="W1905" s="21"/>
      <c r="X1905" s="21"/>
      <c r="Y1905" s="21"/>
      <c r="Z1905" s="21"/>
      <c r="AA1905" s="21"/>
      <c r="AB1905" s="21"/>
      <c r="AC1905" s="21"/>
    </row>
    <row r="1906" spans="4:29" ht="12.75">
      <c r="D1906" s="21"/>
      <c r="E1906" s="21"/>
      <c r="F1906" s="21"/>
      <c r="G1906" s="21"/>
      <c r="H1906" s="21"/>
      <c r="I1906" s="21"/>
      <c r="J1906" s="21"/>
      <c r="K1906" s="21"/>
      <c r="L1906" s="21"/>
      <c r="M1906" s="21"/>
      <c r="N1906" s="21"/>
      <c r="O1906" s="21"/>
      <c r="P1906" s="21"/>
      <c r="Q1906" s="21"/>
      <c r="R1906" s="21"/>
      <c r="S1906" s="21"/>
      <c r="T1906" s="21"/>
      <c r="U1906" s="21"/>
      <c r="V1906" s="21"/>
      <c r="W1906" s="21"/>
      <c r="X1906" s="21"/>
      <c r="Y1906" s="21"/>
      <c r="Z1906" s="21"/>
      <c r="AA1906" s="21"/>
      <c r="AB1906" s="21"/>
      <c r="AC1906" s="21"/>
    </row>
    <row r="1907" spans="4:29" ht="12.75">
      <c r="D1907" s="21"/>
      <c r="E1907" s="21"/>
      <c r="F1907" s="21"/>
      <c r="G1907" s="21"/>
      <c r="H1907" s="21"/>
      <c r="I1907" s="21"/>
      <c r="J1907" s="21"/>
      <c r="K1907" s="21"/>
      <c r="L1907" s="21"/>
      <c r="M1907" s="21"/>
      <c r="N1907" s="21"/>
      <c r="O1907" s="21"/>
      <c r="P1907" s="21"/>
      <c r="Q1907" s="21"/>
      <c r="R1907" s="21"/>
      <c r="S1907" s="21"/>
      <c r="T1907" s="21"/>
      <c r="U1907" s="21"/>
      <c r="V1907" s="21"/>
      <c r="W1907" s="21"/>
      <c r="X1907" s="21"/>
      <c r="Y1907" s="21"/>
      <c r="Z1907" s="21"/>
      <c r="AA1907" s="21"/>
      <c r="AB1907" s="21"/>
      <c r="AC1907" s="21"/>
    </row>
    <row r="1908" spans="4:29" ht="12.75">
      <c r="D1908" s="21"/>
      <c r="E1908" s="21"/>
      <c r="F1908" s="21"/>
      <c r="G1908" s="21"/>
      <c r="H1908" s="21"/>
      <c r="I1908" s="21"/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  <c r="U1908" s="21"/>
      <c r="V1908" s="21"/>
      <c r="W1908" s="21"/>
      <c r="X1908" s="21"/>
      <c r="Y1908" s="21"/>
      <c r="Z1908" s="21"/>
      <c r="AA1908" s="21"/>
      <c r="AB1908" s="21"/>
      <c r="AC1908" s="21"/>
    </row>
    <row r="1909" spans="4:29" ht="12.75">
      <c r="D1909" s="21"/>
      <c r="E1909" s="21"/>
      <c r="F1909" s="21"/>
      <c r="G1909" s="21"/>
      <c r="H1909" s="21"/>
      <c r="I1909" s="21"/>
      <c r="J1909" s="21"/>
      <c r="K1909" s="21"/>
      <c r="L1909" s="21"/>
      <c r="M1909" s="21"/>
      <c r="N1909" s="21"/>
      <c r="O1909" s="21"/>
      <c r="P1909" s="21"/>
      <c r="Q1909" s="21"/>
      <c r="R1909" s="21"/>
      <c r="S1909" s="21"/>
      <c r="T1909" s="21"/>
      <c r="U1909" s="21"/>
      <c r="V1909" s="21"/>
      <c r="W1909" s="21"/>
      <c r="X1909" s="21"/>
      <c r="Y1909" s="21"/>
      <c r="Z1909" s="21"/>
      <c r="AA1909" s="21"/>
      <c r="AB1909" s="21"/>
      <c r="AC1909" s="21"/>
    </row>
    <row r="1910" spans="4:29" ht="12.75">
      <c r="D1910" s="21"/>
      <c r="E1910" s="21"/>
      <c r="F1910" s="21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21"/>
      <c r="U1910" s="21"/>
      <c r="V1910" s="21"/>
      <c r="W1910" s="21"/>
      <c r="X1910" s="21"/>
      <c r="Y1910" s="21"/>
      <c r="Z1910" s="21"/>
      <c r="AA1910" s="21"/>
      <c r="AB1910" s="21"/>
      <c r="AC1910" s="21"/>
    </row>
    <row r="1911" spans="4:29" ht="12.75">
      <c r="D1911" s="21"/>
      <c r="E1911" s="21"/>
      <c r="F1911" s="21"/>
      <c r="G1911" s="21"/>
      <c r="H1911" s="21"/>
      <c r="I1911" s="21"/>
      <c r="J1911" s="21"/>
      <c r="K1911" s="21"/>
      <c r="L1911" s="21"/>
      <c r="M1911" s="21"/>
      <c r="N1911" s="21"/>
      <c r="O1911" s="21"/>
      <c r="P1911" s="21"/>
      <c r="Q1911" s="21"/>
      <c r="R1911" s="21"/>
      <c r="S1911" s="21"/>
      <c r="T1911" s="21"/>
      <c r="U1911" s="21"/>
      <c r="V1911" s="21"/>
      <c r="W1911" s="21"/>
      <c r="X1911" s="21"/>
      <c r="Y1911" s="21"/>
      <c r="Z1911" s="21"/>
      <c r="AA1911" s="21"/>
      <c r="AB1911" s="21"/>
      <c r="AC1911" s="21"/>
    </row>
    <row r="1912" spans="4:29" ht="12.75">
      <c r="D1912" s="21"/>
      <c r="E1912" s="21"/>
      <c r="F1912" s="21"/>
      <c r="G1912" s="21"/>
      <c r="H1912" s="21"/>
      <c r="I1912" s="21"/>
      <c r="J1912" s="21"/>
      <c r="K1912" s="21"/>
      <c r="L1912" s="21"/>
      <c r="M1912" s="21"/>
      <c r="N1912" s="21"/>
      <c r="O1912" s="21"/>
      <c r="P1912" s="21"/>
      <c r="Q1912" s="21"/>
      <c r="R1912" s="21"/>
      <c r="S1912" s="21"/>
      <c r="T1912" s="21"/>
      <c r="U1912" s="21"/>
      <c r="V1912" s="21"/>
      <c r="W1912" s="21"/>
      <c r="X1912" s="21"/>
      <c r="Y1912" s="21"/>
      <c r="Z1912" s="21"/>
      <c r="AA1912" s="21"/>
      <c r="AB1912" s="21"/>
      <c r="AC1912" s="21"/>
    </row>
    <row r="1913" spans="4:29" ht="12.75">
      <c r="D1913" s="21"/>
      <c r="E1913" s="21"/>
      <c r="F1913" s="21"/>
      <c r="G1913" s="21"/>
      <c r="H1913" s="21"/>
      <c r="I1913" s="21"/>
      <c r="J1913" s="21"/>
      <c r="K1913" s="21"/>
      <c r="L1913" s="21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  <c r="X1913" s="21"/>
      <c r="Y1913" s="21"/>
      <c r="Z1913" s="21"/>
      <c r="AA1913" s="21"/>
      <c r="AB1913" s="21"/>
      <c r="AC1913" s="21"/>
    </row>
    <row r="1914" spans="4:29" ht="12.75">
      <c r="D1914" s="21"/>
      <c r="E1914" s="21"/>
      <c r="F1914" s="21"/>
      <c r="G1914" s="21"/>
      <c r="H1914" s="21"/>
      <c r="I1914" s="21"/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21"/>
      <c r="U1914" s="21"/>
      <c r="V1914" s="21"/>
      <c r="W1914" s="21"/>
      <c r="X1914" s="21"/>
      <c r="Y1914" s="21"/>
      <c r="Z1914" s="21"/>
      <c r="AA1914" s="21"/>
      <c r="AB1914" s="21"/>
      <c r="AC1914" s="21"/>
    </row>
    <row r="1915" spans="4:29" ht="12.75">
      <c r="D1915" s="21"/>
      <c r="E1915" s="21"/>
      <c r="F1915" s="21"/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  <c r="Q1915" s="21"/>
      <c r="R1915" s="21"/>
      <c r="S1915" s="21"/>
      <c r="T1915" s="21"/>
      <c r="U1915" s="21"/>
      <c r="V1915" s="21"/>
      <c r="W1915" s="21"/>
      <c r="X1915" s="21"/>
      <c r="Y1915" s="21"/>
      <c r="Z1915" s="21"/>
      <c r="AA1915" s="21"/>
      <c r="AB1915" s="21"/>
      <c r="AC1915" s="21"/>
    </row>
    <row r="1916" spans="4:29" ht="12.75">
      <c r="D1916" s="21"/>
      <c r="E1916" s="21"/>
      <c r="F1916" s="21"/>
      <c r="G1916" s="21"/>
      <c r="H1916" s="21"/>
      <c r="I1916" s="21"/>
      <c r="J1916" s="21"/>
      <c r="K1916" s="21"/>
      <c r="L1916" s="21"/>
      <c r="M1916" s="21"/>
      <c r="N1916" s="21"/>
      <c r="O1916" s="21"/>
      <c r="P1916" s="21"/>
      <c r="Q1916" s="21"/>
      <c r="R1916" s="21"/>
      <c r="S1916" s="21"/>
      <c r="T1916" s="21"/>
      <c r="U1916" s="21"/>
      <c r="V1916" s="21"/>
      <c r="W1916" s="21"/>
      <c r="X1916" s="21"/>
      <c r="Y1916" s="21"/>
      <c r="Z1916" s="21"/>
      <c r="AA1916" s="21"/>
      <c r="AB1916" s="21"/>
      <c r="AC1916" s="21"/>
    </row>
    <row r="1917" spans="4:29" ht="12.75">
      <c r="D1917" s="21"/>
      <c r="E1917" s="21"/>
      <c r="F1917" s="21"/>
      <c r="G1917" s="21"/>
      <c r="H1917" s="21"/>
      <c r="I1917" s="21"/>
      <c r="J1917" s="21"/>
      <c r="K1917" s="21"/>
      <c r="L1917" s="21"/>
      <c r="M1917" s="21"/>
      <c r="N1917" s="21"/>
      <c r="O1917" s="21"/>
      <c r="P1917" s="21"/>
      <c r="Q1917" s="21"/>
      <c r="R1917" s="21"/>
      <c r="S1917" s="21"/>
      <c r="T1917" s="21"/>
      <c r="U1917" s="21"/>
      <c r="V1917" s="21"/>
      <c r="W1917" s="21"/>
      <c r="X1917" s="21"/>
      <c r="Y1917" s="21"/>
      <c r="Z1917" s="21"/>
      <c r="AA1917" s="21"/>
      <c r="AB1917" s="21"/>
      <c r="AC1917" s="21"/>
    </row>
    <row r="1918" spans="4:29" ht="12.75">
      <c r="D1918" s="21"/>
      <c r="E1918" s="21"/>
      <c r="F1918" s="21"/>
      <c r="G1918" s="21"/>
      <c r="H1918" s="21"/>
      <c r="I1918" s="21"/>
      <c r="J1918" s="21"/>
      <c r="K1918" s="21"/>
      <c r="L1918" s="21"/>
      <c r="M1918" s="21"/>
      <c r="N1918" s="21"/>
      <c r="O1918" s="21"/>
      <c r="P1918" s="21"/>
      <c r="Q1918" s="21"/>
      <c r="R1918" s="21"/>
      <c r="S1918" s="21"/>
      <c r="T1918" s="21"/>
      <c r="U1918" s="21"/>
      <c r="V1918" s="21"/>
      <c r="W1918" s="21"/>
      <c r="X1918" s="21"/>
      <c r="Y1918" s="21"/>
      <c r="Z1918" s="21"/>
      <c r="AA1918" s="21"/>
      <c r="AB1918" s="21"/>
      <c r="AC1918" s="21"/>
    </row>
    <row r="1919" spans="4:29" ht="12.75">
      <c r="D1919" s="21"/>
      <c r="E1919" s="21"/>
      <c r="F1919" s="21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  <c r="X1919" s="21"/>
      <c r="Y1919" s="21"/>
      <c r="Z1919" s="21"/>
      <c r="AA1919" s="21"/>
      <c r="AB1919" s="21"/>
      <c r="AC1919" s="21"/>
    </row>
    <row r="1920" spans="4:29" ht="12.75">
      <c r="D1920" s="21"/>
      <c r="E1920" s="21"/>
      <c r="F1920" s="21"/>
      <c r="G1920" s="21"/>
      <c r="H1920" s="21"/>
      <c r="I1920" s="21"/>
      <c r="J1920" s="21"/>
      <c r="K1920" s="21"/>
      <c r="L1920" s="21"/>
      <c r="M1920" s="21"/>
      <c r="N1920" s="21"/>
      <c r="O1920" s="21"/>
      <c r="P1920" s="21"/>
      <c r="Q1920" s="21"/>
      <c r="R1920" s="21"/>
      <c r="S1920" s="21"/>
      <c r="T1920" s="21"/>
      <c r="U1920" s="21"/>
      <c r="V1920" s="21"/>
      <c r="W1920" s="21"/>
      <c r="X1920" s="21"/>
      <c r="Y1920" s="21"/>
      <c r="Z1920" s="21"/>
      <c r="AA1920" s="21"/>
      <c r="AB1920" s="21"/>
      <c r="AC1920" s="21"/>
    </row>
    <row r="1921" spans="4:29" ht="12.75">
      <c r="D1921" s="21"/>
      <c r="E1921" s="21"/>
      <c r="F1921" s="21"/>
      <c r="G1921" s="21"/>
      <c r="H1921" s="21"/>
      <c r="I1921" s="21"/>
      <c r="J1921" s="21"/>
      <c r="K1921" s="21"/>
      <c r="L1921" s="21"/>
      <c r="M1921" s="21"/>
      <c r="N1921" s="21"/>
      <c r="O1921" s="21"/>
      <c r="P1921" s="21"/>
      <c r="Q1921" s="21"/>
      <c r="R1921" s="21"/>
      <c r="S1921" s="21"/>
      <c r="T1921" s="21"/>
      <c r="U1921" s="21"/>
      <c r="V1921" s="21"/>
      <c r="W1921" s="21"/>
      <c r="X1921" s="21"/>
      <c r="Y1921" s="21"/>
      <c r="Z1921" s="21"/>
      <c r="AA1921" s="21"/>
      <c r="AB1921" s="21"/>
      <c r="AC1921" s="21"/>
    </row>
    <row r="1922" spans="4:29" ht="12.75">
      <c r="D1922" s="21"/>
      <c r="E1922" s="21"/>
      <c r="F1922" s="21"/>
      <c r="G1922" s="21"/>
      <c r="H1922" s="21"/>
      <c r="I1922" s="21"/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  <c r="X1922" s="21"/>
      <c r="Y1922" s="21"/>
      <c r="Z1922" s="21"/>
      <c r="AA1922" s="21"/>
      <c r="AB1922" s="21"/>
      <c r="AC1922" s="21"/>
    </row>
    <row r="1923" spans="4:29" ht="12.75">
      <c r="D1923" s="21"/>
      <c r="E1923" s="21"/>
      <c r="F1923" s="21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  <c r="Q1923" s="21"/>
      <c r="R1923" s="21"/>
      <c r="S1923" s="21"/>
      <c r="T1923" s="21"/>
      <c r="U1923" s="21"/>
      <c r="V1923" s="21"/>
      <c r="W1923" s="21"/>
      <c r="X1923" s="21"/>
      <c r="Y1923" s="21"/>
      <c r="Z1923" s="21"/>
      <c r="AA1923" s="21"/>
      <c r="AB1923" s="21"/>
      <c r="AC1923" s="21"/>
    </row>
    <row r="1924" spans="4:29" ht="12.75">
      <c r="D1924" s="21"/>
      <c r="E1924" s="21"/>
      <c r="F1924" s="21"/>
      <c r="G1924" s="21"/>
      <c r="H1924" s="21"/>
      <c r="I1924" s="21"/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21"/>
      <c r="U1924" s="21"/>
      <c r="V1924" s="21"/>
      <c r="W1924" s="21"/>
      <c r="X1924" s="21"/>
      <c r="Y1924" s="21"/>
      <c r="Z1924" s="21"/>
      <c r="AA1924" s="21"/>
      <c r="AB1924" s="21"/>
      <c r="AC1924" s="21"/>
    </row>
    <row r="1925" spans="4:29" ht="12.75">
      <c r="D1925" s="21"/>
      <c r="E1925" s="21"/>
      <c r="F1925" s="21"/>
      <c r="G1925" s="21"/>
      <c r="H1925" s="21"/>
      <c r="I1925" s="21"/>
      <c r="J1925" s="21"/>
      <c r="K1925" s="21"/>
      <c r="L1925" s="21"/>
      <c r="M1925" s="21"/>
      <c r="N1925" s="21"/>
      <c r="O1925" s="21"/>
      <c r="P1925" s="21"/>
      <c r="Q1925" s="21"/>
      <c r="R1925" s="21"/>
      <c r="S1925" s="21"/>
      <c r="T1925" s="21"/>
      <c r="U1925" s="21"/>
      <c r="V1925" s="21"/>
      <c r="W1925" s="21"/>
      <c r="X1925" s="21"/>
      <c r="Y1925" s="21"/>
      <c r="Z1925" s="21"/>
      <c r="AA1925" s="21"/>
      <c r="AB1925" s="21"/>
      <c r="AC1925" s="21"/>
    </row>
    <row r="1926" spans="4:29" ht="12.75">
      <c r="D1926" s="21"/>
      <c r="E1926" s="21"/>
      <c r="F1926" s="21"/>
      <c r="G1926" s="21"/>
      <c r="H1926" s="21"/>
      <c r="I1926" s="21"/>
      <c r="J1926" s="21"/>
      <c r="K1926" s="21"/>
      <c r="L1926" s="21"/>
      <c r="M1926" s="21"/>
      <c r="N1926" s="21"/>
      <c r="O1926" s="21"/>
      <c r="P1926" s="21"/>
      <c r="Q1926" s="21"/>
      <c r="R1926" s="21"/>
      <c r="S1926" s="21"/>
      <c r="T1926" s="21"/>
      <c r="U1926" s="21"/>
      <c r="V1926" s="21"/>
      <c r="W1926" s="21"/>
      <c r="X1926" s="21"/>
      <c r="Y1926" s="21"/>
      <c r="Z1926" s="21"/>
      <c r="AA1926" s="21"/>
      <c r="AB1926" s="21"/>
      <c r="AC1926" s="21"/>
    </row>
    <row r="1927" spans="4:29" ht="12.75">
      <c r="D1927" s="21"/>
      <c r="E1927" s="21"/>
      <c r="F1927" s="21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  <c r="Q1927" s="21"/>
      <c r="R1927" s="21"/>
      <c r="S1927" s="21"/>
      <c r="T1927" s="21"/>
      <c r="U1927" s="21"/>
      <c r="V1927" s="21"/>
      <c r="W1927" s="21"/>
      <c r="X1927" s="21"/>
      <c r="Y1927" s="21"/>
      <c r="Z1927" s="21"/>
      <c r="AA1927" s="21"/>
      <c r="AB1927" s="21"/>
      <c r="AC1927" s="21"/>
    </row>
    <row r="1928" spans="4:29" ht="12.75">
      <c r="D1928" s="21"/>
      <c r="E1928" s="21"/>
      <c r="F1928" s="21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  <c r="X1928" s="21"/>
      <c r="Y1928" s="21"/>
      <c r="Z1928" s="21"/>
      <c r="AA1928" s="21"/>
      <c r="AB1928" s="21"/>
      <c r="AC1928" s="21"/>
    </row>
    <row r="1929" spans="4:29" ht="12.75">
      <c r="D1929" s="21"/>
      <c r="E1929" s="21"/>
      <c r="F1929" s="21"/>
      <c r="G1929" s="21"/>
      <c r="H1929" s="21"/>
      <c r="I1929" s="21"/>
      <c r="J1929" s="21"/>
      <c r="K1929" s="21"/>
      <c r="L1929" s="21"/>
      <c r="M1929" s="21"/>
      <c r="N1929" s="21"/>
      <c r="O1929" s="21"/>
      <c r="P1929" s="21"/>
      <c r="Q1929" s="21"/>
      <c r="R1929" s="21"/>
      <c r="S1929" s="21"/>
      <c r="T1929" s="21"/>
      <c r="U1929" s="21"/>
      <c r="V1929" s="21"/>
      <c r="W1929" s="21"/>
      <c r="X1929" s="21"/>
      <c r="Y1929" s="21"/>
      <c r="Z1929" s="21"/>
      <c r="AA1929" s="21"/>
      <c r="AB1929" s="21"/>
      <c r="AC1929" s="21"/>
    </row>
    <row r="1930" spans="4:29" ht="12.75">
      <c r="D1930" s="21"/>
      <c r="E1930" s="21"/>
      <c r="F1930" s="21"/>
      <c r="G1930" s="21"/>
      <c r="H1930" s="21"/>
      <c r="I1930" s="21"/>
      <c r="J1930" s="21"/>
      <c r="K1930" s="21"/>
      <c r="L1930" s="21"/>
      <c r="M1930" s="21"/>
      <c r="N1930" s="21"/>
      <c r="O1930" s="21"/>
      <c r="P1930" s="21"/>
      <c r="Q1930" s="21"/>
      <c r="R1930" s="21"/>
      <c r="S1930" s="21"/>
      <c r="T1930" s="21"/>
      <c r="U1930" s="21"/>
      <c r="V1930" s="21"/>
      <c r="W1930" s="21"/>
      <c r="X1930" s="21"/>
      <c r="Y1930" s="21"/>
      <c r="Z1930" s="21"/>
      <c r="AA1930" s="21"/>
      <c r="AB1930" s="21"/>
      <c r="AC1930" s="21"/>
    </row>
    <row r="1931" spans="4:29" ht="12.75">
      <c r="D1931" s="21"/>
      <c r="E1931" s="21"/>
      <c r="F1931" s="21"/>
      <c r="G1931" s="21"/>
      <c r="H1931" s="21"/>
      <c r="I1931" s="21"/>
      <c r="J1931" s="21"/>
      <c r="K1931" s="21"/>
      <c r="L1931" s="21"/>
      <c r="M1931" s="21"/>
      <c r="N1931" s="21"/>
      <c r="O1931" s="21"/>
      <c r="P1931" s="21"/>
      <c r="Q1931" s="21"/>
      <c r="R1931" s="21"/>
      <c r="S1931" s="21"/>
      <c r="T1931" s="21"/>
      <c r="U1931" s="21"/>
      <c r="V1931" s="21"/>
      <c r="W1931" s="21"/>
      <c r="X1931" s="21"/>
      <c r="Y1931" s="21"/>
      <c r="Z1931" s="21"/>
      <c r="AA1931" s="21"/>
      <c r="AB1931" s="21"/>
      <c r="AC1931" s="21"/>
    </row>
    <row r="1932" spans="4:29" ht="12.75">
      <c r="D1932" s="21"/>
      <c r="E1932" s="21"/>
      <c r="F1932" s="21"/>
      <c r="G1932" s="21"/>
      <c r="H1932" s="21"/>
      <c r="I1932" s="21"/>
      <c r="J1932" s="21"/>
      <c r="K1932" s="21"/>
      <c r="L1932" s="21"/>
      <c r="M1932" s="21"/>
      <c r="N1932" s="21"/>
      <c r="O1932" s="21"/>
      <c r="P1932" s="21"/>
      <c r="Q1932" s="21"/>
      <c r="R1932" s="21"/>
      <c r="S1932" s="21"/>
      <c r="T1932" s="21"/>
      <c r="U1932" s="21"/>
      <c r="V1932" s="21"/>
      <c r="W1932" s="21"/>
      <c r="X1932" s="21"/>
      <c r="Y1932" s="21"/>
      <c r="Z1932" s="21"/>
      <c r="AA1932" s="21"/>
      <c r="AB1932" s="21"/>
      <c r="AC1932" s="21"/>
    </row>
    <row r="1933" spans="4:29" ht="12.75">
      <c r="D1933" s="21"/>
      <c r="E1933" s="21"/>
      <c r="F1933" s="21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  <c r="R1933" s="21"/>
      <c r="S1933" s="21"/>
      <c r="T1933" s="21"/>
      <c r="U1933" s="21"/>
      <c r="V1933" s="21"/>
      <c r="W1933" s="21"/>
      <c r="X1933" s="21"/>
      <c r="Y1933" s="21"/>
      <c r="Z1933" s="21"/>
      <c r="AA1933" s="21"/>
      <c r="AB1933" s="21"/>
      <c r="AC1933" s="21"/>
    </row>
    <row r="1934" spans="4:29" ht="12.75">
      <c r="D1934" s="21"/>
      <c r="E1934" s="21"/>
      <c r="F1934" s="21"/>
      <c r="G1934" s="21"/>
      <c r="H1934" s="21"/>
      <c r="I1934" s="21"/>
      <c r="J1934" s="21"/>
      <c r="K1934" s="21"/>
      <c r="L1934" s="21"/>
      <c r="M1934" s="21"/>
      <c r="N1934" s="21"/>
      <c r="O1934" s="21"/>
      <c r="P1934" s="21"/>
      <c r="Q1934" s="21"/>
      <c r="R1934" s="21"/>
      <c r="S1934" s="21"/>
      <c r="T1934" s="21"/>
      <c r="U1934" s="21"/>
      <c r="V1934" s="21"/>
      <c r="W1934" s="21"/>
      <c r="X1934" s="21"/>
      <c r="Y1934" s="21"/>
      <c r="Z1934" s="21"/>
      <c r="AA1934" s="21"/>
      <c r="AB1934" s="21"/>
      <c r="AC1934" s="21"/>
    </row>
    <row r="1935" spans="4:29" ht="12.75">
      <c r="D1935" s="21"/>
      <c r="E1935" s="21"/>
      <c r="F1935" s="21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  <c r="Q1935" s="21"/>
      <c r="R1935" s="21"/>
      <c r="S1935" s="21"/>
      <c r="T1935" s="21"/>
      <c r="U1935" s="21"/>
      <c r="V1935" s="21"/>
      <c r="W1935" s="21"/>
      <c r="X1935" s="21"/>
      <c r="Y1935" s="21"/>
      <c r="Z1935" s="21"/>
      <c r="AA1935" s="21"/>
      <c r="AB1935" s="21"/>
      <c r="AC1935" s="21"/>
    </row>
    <row r="1936" spans="4:29" ht="12.75">
      <c r="D1936" s="21"/>
      <c r="E1936" s="21"/>
      <c r="F1936" s="21"/>
      <c r="G1936" s="21"/>
      <c r="H1936" s="21"/>
      <c r="I1936" s="21"/>
      <c r="J1936" s="21"/>
      <c r="K1936" s="21"/>
      <c r="L1936" s="21"/>
      <c r="M1936" s="21"/>
      <c r="N1936" s="21"/>
      <c r="O1936" s="21"/>
      <c r="P1936" s="21"/>
      <c r="Q1936" s="21"/>
      <c r="R1936" s="21"/>
      <c r="S1936" s="21"/>
      <c r="T1936" s="21"/>
      <c r="U1936" s="21"/>
      <c r="V1936" s="21"/>
      <c r="W1936" s="21"/>
      <c r="X1936" s="21"/>
      <c r="Y1936" s="21"/>
      <c r="Z1936" s="21"/>
      <c r="AA1936" s="21"/>
      <c r="AB1936" s="21"/>
      <c r="AC1936" s="21"/>
    </row>
    <row r="1937" spans="4:29" ht="12.75">
      <c r="D1937" s="21"/>
      <c r="E1937" s="21"/>
      <c r="F1937" s="21"/>
      <c r="G1937" s="21"/>
      <c r="H1937" s="21"/>
      <c r="I1937" s="21"/>
      <c r="J1937" s="21"/>
      <c r="K1937" s="21"/>
      <c r="L1937" s="21"/>
      <c r="M1937" s="21"/>
      <c r="N1937" s="21"/>
      <c r="O1937" s="21"/>
      <c r="P1937" s="21"/>
      <c r="Q1937" s="21"/>
      <c r="R1937" s="21"/>
      <c r="S1937" s="21"/>
      <c r="T1937" s="21"/>
      <c r="U1937" s="21"/>
      <c r="V1937" s="21"/>
      <c r="W1937" s="21"/>
      <c r="X1937" s="21"/>
      <c r="Y1937" s="21"/>
      <c r="Z1937" s="21"/>
      <c r="AA1937" s="21"/>
      <c r="AB1937" s="21"/>
      <c r="AC1937" s="21"/>
    </row>
    <row r="1938" spans="4:29" ht="12.75">
      <c r="D1938" s="21"/>
      <c r="E1938" s="21"/>
      <c r="F1938" s="21"/>
      <c r="G1938" s="21"/>
      <c r="H1938" s="21"/>
      <c r="I1938" s="21"/>
      <c r="J1938" s="21"/>
      <c r="K1938" s="21"/>
      <c r="L1938" s="21"/>
      <c r="M1938" s="21"/>
      <c r="N1938" s="21"/>
      <c r="O1938" s="21"/>
      <c r="P1938" s="21"/>
      <c r="Q1938" s="21"/>
      <c r="R1938" s="21"/>
      <c r="S1938" s="21"/>
      <c r="T1938" s="21"/>
      <c r="U1938" s="21"/>
      <c r="V1938" s="21"/>
      <c r="W1938" s="21"/>
      <c r="X1938" s="21"/>
      <c r="Y1938" s="21"/>
      <c r="Z1938" s="21"/>
      <c r="AA1938" s="21"/>
      <c r="AB1938" s="21"/>
      <c r="AC1938" s="21"/>
    </row>
    <row r="1939" spans="4:29" ht="12.75">
      <c r="D1939" s="21"/>
      <c r="E1939" s="21"/>
      <c r="F1939" s="21"/>
      <c r="G1939" s="21"/>
      <c r="H1939" s="21"/>
      <c r="I1939" s="21"/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21"/>
      <c r="U1939" s="21"/>
      <c r="V1939" s="21"/>
      <c r="W1939" s="21"/>
      <c r="X1939" s="21"/>
      <c r="Y1939" s="21"/>
      <c r="Z1939" s="21"/>
      <c r="AA1939" s="21"/>
      <c r="AB1939" s="21"/>
      <c r="AC1939" s="21"/>
    </row>
    <row r="1940" spans="4:29" ht="12.75">
      <c r="D1940" s="21"/>
      <c r="E1940" s="21"/>
      <c r="F1940" s="21"/>
      <c r="G1940" s="21"/>
      <c r="H1940" s="21"/>
      <c r="I1940" s="21"/>
      <c r="J1940" s="21"/>
      <c r="K1940" s="21"/>
      <c r="L1940" s="21"/>
      <c r="M1940" s="21"/>
      <c r="N1940" s="21"/>
      <c r="O1940" s="21"/>
      <c r="P1940" s="21"/>
      <c r="Q1940" s="21"/>
      <c r="R1940" s="21"/>
      <c r="S1940" s="21"/>
      <c r="T1940" s="21"/>
      <c r="U1940" s="21"/>
      <c r="V1940" s="21"/>
      <c r="W1940" s="21"/>
      <c r="X1940" s="21"/>
      <c r="Y1940" s="21"/>
      <c r="Z1940" s="21"/>
      <c r="AA1940" s="21"/>
      <c r="AB1940" s="21"/>
      <c r="AC1940" s="21"/>
    </row>
    <row r="1941" spans="4:29" ht="12.75">
      <c r="D1941" s="21"/>
      <c r="E1941" s="21"/>
      <c r="F1941" s="21"/>
      <c r="G1941" s="21"/>
      <c r="H1941" s="21"/>
      <c r="I1941" s="21"/>
      <c r="J1941" s="21"/>
      <c r="K1941" s="21"/>
      <c r="L1941" s="21"/>
      <c r="M1941" s="21"/>
      <c r="N1941" s="21"/>
      <c r="O1941" s="21"/>
      <c r="P1941" s="21"/>
      <c r="Q1941" s="21"/>
      <c r="R1941" s="21"/>
      <c r="S1941" s="21"/>
      <c r="T1941" s="21"/>
      <c r="U1941" s="21"/>
      <c r="V1941" s="21"/>
      <c r="W1941" s="21"/>
      <c r="X1941" s="21"/>
      <c r="Y1941" s="21"/>
      <c r="Z1941" s="21"/>
      <c r="AA1941" s="21"/>
      <c r="AB1941" s="21"/>
      <c r="AC1941" s="21"/>
    </row>
    <row r="1942" spans="4:29" ht="12.75">
      <c r="D1942" s="21"/>
      <c r="E1942" s="21"/>
      <c r="F1942" s="21"/>
      <c r="G1942" s="21"/>
      <c r="H1942" s="21"/>
      <c r="I1942" s="21"/>
      <c r="J1942" s="21"/>
      <c r="K1942" s="21"/>
      <c r="L1942" s="21"/>
      <c r="M1942" s="21"/>
      <c r="N1942" s="21"/>
      <c r="O1942" s="21"/>
      <c r="P1942" s="21"/>
      <c r="Q1942" s="21"/>
      <c r="R1942" s="21"/>
      <c r="S1942" s="21"/>
      <c r="T1942" s="21"/>
      <c r="U1942" s="21"/>
      <c r="V1942" s="21"/>
      <c r="W1942" s="21"/>
      <c r="X1942" s="21"/>
      <c r="Y1942" s="21"/>
      <c r="Z1942" s="21"/>
      <c r="AA1942" s="21"/>
      <c r="AB1942" s="21"/>
      <c r="AC1942" s="21"/>
    </row>
    <row r="1943" spans="4:29" ht="12.75">
      <c r="D1943" s="21"/>
      <c r="E1943" s="21"/>
      <c r="F1943" s="21"/>
      <c r="G1943" s="21"/>
      <c r="H1943" s="21"/>
      <c r="I1943" s="21"/>
      <c r="J1943" s="21"/>
      <c r="K1943" s="21"/>
      <c r="L1943" s="21"/>
      <c r="M1943" s="21"/>
      <c r="N1943" s="21"/>
      <c r="O1943" s="21"/>
      <c r="P1943" s="21"/>
      <c r="Q1943" s="21"/>
      <c r="R1943" s="21"/>
      <c r="S1943" s="21"/>
      <c r="T1943" s="21"/>
      <c r="U1943" s="21"/>
      <c r="V1943" s="21"/>
      <c r="W1943" s="21"/>
      <c r="X1943" s="21"/>
      <c r="Y1943" s="21"/>
      <c r="Z1943" s="21"/>
      <c r="AA1943" s="21"/>
      <c r="AB1943" s="21"/>
      <c r="AC1943" s="21"/>
    </row>
    <row r="1944" spans="4:29" ht="12.75">
      <c r="D1944" s="21"/>
      <c r="E1944" s="21"/>
      <c r="F1944" s="21"/>
      <c r="G1944" s="21"/>
      <c r="H1944" s="21"/>
      <c r="I1944" s="21"/>
      <c r="J1944" s="21"/>
      <c r="K1944" s="21"/>
      <c r="L1944" s="21"/>
      <c r="M1944" s="21"/>
      <c r="N1944" s="21"/>
      <c r="O1944" s="21"/>
      <c r="P1944" s="21"/>
      <c r="Q1944" s="21"/>
      <c r="R1944" s="21"/>
      <c r="S1944" s="21"/>
      <c r="T1944" s="21"/>
      <c r="U1944" s="21"/>
      <c r="V1944" s="21"/>
      <c r="W1944" s="21"/>
      <c r="X1944" s="21"/>
      <c r="Y1944" s="21"/>
      <c r="Z1944" s="21"/>
      <c r="AA1944" s="21"/>
      <c r="AB1944" s="21"/>
      <c r="AC1944" s="21"/>
    </row>
    <row r="1945" spans="4:29" ht="12.75">
      <c r="D1945" s="21"/>
      <c r="E1945" s="21"/>
      <c r="F1945" s="21"/>
      <c r="G1945" s="21"/>
      <c r="H1945" s="21"/>
      <c r="I1945" s="21"/>
      <c r="J1945" s="21"/>
      <c r="K1945" s="21"/>
      <c r="L1945" s="21"/>
      <c r="M1945" s="21"/>
      <c r="N1945" s="21"/>
      <c r="O1945" s="21"/>
      <c r="P1945" s="21"/>
      <c r="Q1945" s="21"/>
      <c r="R1945" s="21"/>
      <c r="S1945" s="21"/>
      <c r="T1945" s="21"/>
      <c r="U1945" s="21"/>
      <c r="V1945" s="21"/>
      <c r="W1945" s="21"/>
      <c r="X1945" s="21"/>
      <c r="Y1945" s="21"/>
      <c r="Z1945" s="21"/>
      <c r="AA1945" s="21"/>
      <c r="AB1945" s="21"/>
      <c r="AC1945" s="21"/>
    </row>
    <row r="1946" spans="4:29" ht="12.75">
      <c r="D1946" s="21"/>
      <c r="E1946" s="21"/>
      <c r="F1946" s="21"/>
      <c r="G1946" s="21"/>
      <c r="H1946" s="21"/>
      <c r="I1946" s="21"/>
      <c r="J1946" s="21"/>
      <c r="K1946" s="21"/>
      <c r="L1946" s="21"/>
      <c r="M1946" s="21"/>
      <c r="N1946" s="21"/>
      <c r="O1946" s="21"/>
      <c r="P1946" s="21"/>
      <c r="Q1946" s="21"/>
      <c r="R1946" s="21"/>
      <c r="S1946" s="21"/>
      <c r="T1946" s="21"/>
      <c r="U1946" s="21"/>
      <c r="V1946" s="21"/>
      <c r="W1946" s="21"/>
      <c r="X1946" s="21"/>
      <c r="Y1946" s="21"/>
      <c r="Z1946" s="21"/>
      <c r="AA1946" s="21"/>
      <c r="AB1946" s="21"/>
      <c r="AC1946" s="21"/>
    </row>
    <row r="1947" spans="4:29" ht="12.75">
      <c r="D1947" s="21"/>
      <c r="E1947" s="21"/>
      <c r="F1947" s="21"/>
      <c r="G1947" s="21"/>
      <c r="H1947" s="21"/>
      <c r="I1947" s="21"/>
      <c r="J1947" s="21"/>
      <c r="K1947" s="21"/>
      <c r="L1947" s="21"/>
      <c r="M1947" s="21"/>
      <c r="N1947" s="21"/>
      <c r="O1947" s="21"/>
      <c r="P1947" s="21"/>
      <c r="Q1947" s="21"/>
      <c r="R1947" s="21"/>
      <c r="S1947" s="21"/>
      <c r="T1947" s="21"/>
      <c r="U1947" s="21"/>
      <c r="V1947" s="21"/>
      <c r="W1947" s="21"/>
      <c r="X1947" s="21"/>
      <c r="Y1947" s="21"/>
      <c r="Z1947" s="21"/>
      <c r="AA1947" s="21"/>
      <c r="AB1947" s="21"/>
      <c r="AC1947" s="21"/>
    </row>
    <row r="1948" spans="4:29" ht="12.75">
      <c r="D1948" s="21"/>
      <c r="E1948" s="21"/>
      <c r="F1948" s="21"/>
      <c r="G1948" s="21"/>
      <c r="H1948" s="21"/>
      <c r="I1948" s="21"/>
      <c r="J1948" s="21"/>
      <c r="K1948" s="21"/>
      <c r="L1948" s="21"/>
      <c r="M1948" s="21"/>
      <c r="N1948" s="21"/>
      <c r="O1948" s="21"/>
      <c r="P1948" s="21"/>
      <c r="Q1948" s="21"/>
      <c r="R1948" s="21"/>
      <c r="S1948" s="21"/>
      <c r="T1948" s="21"/>
      <c r="U1948" s="21"/>
      <c r="V1948" s="21"/>
      <c r="W1948" s="21"/>
      <c r="X1948" s="21"/>
      <c r="Y1948" s="21"/>
      <c r="Z1948" s="21"/>
      <c r="AA1948" s="21"/>
      <c r="AB1948" s="21"/>
      <c r="AC1948" s="21"/>
    </row>
    <row r="1949" spans="4:29" ht="12.75">
      <c r="D1949" s="21"/>
      <c r="E1949" s="21"/>
      <c r="F1949" s="21"/>
      <c r="G1949" s="21"/>
      <c r="H1949" s="21"/>
      <c r="I1949" s="21"/>
      <c r="J1949" s="21"/>
      <c r="K1949" s="21"/>
      <c r="L1949" s="21"/>
      <c r="M1949" s="21"/>
      <c r="N1949" s="21"/>
      <c r="O1949" s="21"/>
      <c r="P1949" s="21"/>
      <c r="Q1949" s="21"/>
      <c r="R1949" s="21"/>
      <c r="S1949" s="21"/>
      <c r="T1949" s="21"/>
      <c r="U1949" s="21"/>
      <c r="V1949" s="21"/>
      <c r="W1949" s="21"/>
      <c r="X1949" s="21"/>
      <c r="Y1949" s="21"/>
      <c r="Z1949" s="21"/>
      <c r="AA1949" s="21"/>
      <c r="AB1949" s="21"/>
      <c r="AC1949" s="21"/>
    </row>
    <row r="1950" spans="4:29" ht="12.75">
      <c r="D1950" s="21"/>
      <c r="E1950" s="21"/>
      <c r="F1950" s="21"/>
      <c r="G1950" s="21"/>
      <c r="H1950" s="21"/>
      <c r="I1950" s="21"/>
      <c r="J1950" s="21"/>
      <c r="K1950" s="21"/>
      <c r="L1950" s="21"/>
      <c r="M1950" s="21"/>
      <c r="N1950" s="21"/>
      <c r="O1950" s="21"/>
      <c r="P1950" s="21"/>
      <c r="Q1950" s="21"/>
      <c r="R1950" s="21"/>
      <c r="S1950" s="21"/>
      <c r="T1950" s="21"/>
      <c r="U1950" s="21"/>
      <c r="V1950" s="21"/>
      <c r="W1950" s="21"/>
      <c r="X1950" s="21"/>
      <c r="Y1950" s="21"/>
      <c r="Z1950" s="21"/>
      <c r="AA1950" s="21"/>
      <c r="AB1950" s="21"/>
      <c r="AC1950" s="21"/>
    </row>
    <row r="1951" spans="4:29" ht="12.75">
      <c r="D1951" s="21"/>
      <c r="E1951" s="21"/>
      <c r="F1951" s="21"/>
      <c r="G1951" s="21"/>
      <c r="H1951" s="21"/>
      <c r="I1951" s="21"/>
      <c r="J1951" s="21"/>
      <c r="K1951" s="21"/>
      <c r="L1951" s="21"/>
      <c r="M1951" s="21"/>
      <c r="N1951" s="21"/>
      <c r="O1951" s="21"/>
      <c r="P1951" s="21"/>
      <c r="Q1951" s="21"/>
      <c r="R1951" s="21"/>
      <c r="S1951" s="21"/>
      <c r="T1951" s="21"/>
      <c r="U1951" s="21"/>
      <c r="V1951" s="21"/>
      <c r="W1951" s="21"/>
      <c r="X1951" s="21"/>
      <c r="Y1951" s="21"/>
      <c r="Z1951" s="21"/>
      <c r="AA1951" s="21"/>
      <c r="AB1951" s="21"/>
      <c r="AC1951" s="21"/>
    </row>
    <row r="1952" spans="4:29" ht="12.75">
      <c r="D1952" s="21"/>
      <c r="E1952" s="21"/>
      <c r="F1952" s="21"/>
      <c r="G1952" s="21"/>
      <c r="H1952" s="21"/>
      <c r="I1952" s="21"/>
      <c r="J1952" s="21"/>
      <c r="K1952" s="21"/>
      <c r="L1952" s="21"/>
      <c r="M1952" s="21"/>
      <c r="N1952" s="21"/>
      <c r="O1952" s="21"/>
      <c r="P1952" s="21"/>
      <c r="Q1952" s="21"/>
      <c r="R1952" s="21"/>
      <c r="S1952" s="21"/>
      <c r="T1952" s="21"/>
      <c r="U1952" s="21"/>
      <c r="V1952" s="21"/>
      <c r="W1952" s="21"/>
      <c r="X1952" s="21"/>
      <c r="Y1952" s="21"/>
      <c r="Z1952" s="21"/>
      <c r="AA1952" s="21"/>
      <c r="AB1952" s="21"/>
      <c r="AC1952" s="21"/>
    </row>
    <row r="1953" spans="4:29" ht="12.75">
      <c r="D1953" s="21"/>
      <c r="E1953" s="21"/>
      <c r="F1953" s="21"/>
      <c r="G1953" s="21"/>
      <c r="H1953" s="21"/>
      <c r="I1953" s="21"/>
      <c r="J1953" s="21"/>
      <c r="K1953" s="21"/>
      <c r="L1953" s="21"/>
      <c r="M1953" s="21"/>
      <c r="N1953" s="21"/>
      <c r="O1953" s="21"/>
      <c r="P1953" s="21"/>
      <c r="Q1953" s="21"/>
      <c r="R1953" s="21"/>
      <c r="S1953" s="21"/>
      <c r="T1953" s="21"/>
      <c r="U1953" s="21"/>
      <c r="V1953" s="21"/>
      <c r="W1953" s="21"/>
      <c r="X1953" s="21"/>
      <c r="Y1953" s="21"/>
      <c r="Z1953" s="21"/>
      <c r="AA1953" s="21"/>
      <c r="AB1953" s="21"/>
      <c r="AC1953" s="21"/>
    </row>
    <row r="1954" spans="4:29" ht="12.75">
      <c r="D1954" s="21"/>
      <c r="E1954" s="21"/>
      <c r="F1954" s="21"/>
      <c r="G1954" s="21"/>
      <c r="H1954" s="21"/>
      <c r="I1954" s="21"/>
      <c r="J1954" s="21"/>
      <c r="K1954" s="21"/>
      <c r="L1954" s="21"/>
      <c r="M1954" s="21"/>
      <c r="N1954" s="21"/>
      <c r="O1954" s="21"/>
      <c r="P1954" s="21"/>
      <c r="Q1954" s="21"/>
      <c r="R1954" s="21"/>
      <c r="S1954" s="21"/>
      <c r="T1954" s="21"/>
      <c r="U1954" s="21"/>
      <c r="V1954" s="21"/>
      <c r="W1954" s="21"/>
      <c r="X1954" s="21"/>
      <c r="Y1954" s="21"/>
      <c r="Z1954" s="21"/>
      <c r="AA1954" s="21"/>
      <c r="AB1954" s="21"/>
      <c r="AC1954" s="21"/>
    </row>
    <row r="1955" spans="4:29" ht="12.75">
      <c r="D1955" s="21"/>
      <c r="E1955" s="21"/>
      <c r="F1955" s="21"/>
      <c r="G1955" s="21"/>
      <c r="H1955" s="21"/>
      <c r="I1955" s="21"/>
      <c r="J1955" s="21"/>
      <c r="K1955" s="21"/>
      <c r="L1955" s="21"/>
      <c r="M1955" s="21"/>
      <c r="N1955" s="21"/>
      <c r="O1955" s="21"/>
      <c r="P1955" s="21"/>
      <c r="Q1955" s="21"/>
      <c r="R1955" s="21"/>
      <c r="S1955" s="21"/>
      <c r="T1955" s="21"/>
      <c r="U1955" s="21"/>
      <c r="V1955" s="21"/>
      <c r="W1955" s="21"/>
      <c r="X1955" s="21"/>
      <c r="Y1955" s="21"/>
      <c r="Z1955" s="21"/>
      <c r="AA1955" s="21"/>
      <c r="AB1955" s="21"/>
      <c r="AC1955" s="21"/>
    </row>
    <row r="1956" spans="4:29" ht="12.75">
      <c r="D1956" s="21"/>
      <c r="E1956" s="21"/>
      <c r="F1956" s="21"/>
      <c r="G1956" s="21"/>
      <c r="H1956" s="21"/>
      <c r="I1956" s="21"/>
      <c r="J1956" s="21"/>
      <c r="K1956" s="21"/>
      <c r="L1956" s="21"/>
      <c r="M1956" s="21"/>
      <c r="N1956" s="21"/>
      <c r="O1956" s="21"/>
      <c r="P1956" s="21"/>
      <c r="Q1956" s="21"/>
      <c r="R1956" s="21"/>
      <c r="S1956" s="21"/>
      <c r="T1956" s="21"/>
      <c r="U1956" s="21"/>
      <c r="V1956" s="21"/>
      <c r="W1956" s="21"/>
      <c r="X1956" s="21"/>
      <c r="Y1956" s="21"/>
      <c r="Z1956" s="21"/>
      <c r="AA1956" s="21"/>
      <c r="AB1956" s="21"/>
      <c r="AC1956" s="21"/>
    </row>
    <row r="1957" spans="4:29" ht="12.75">
      <c r="D1957" s="21"/>
      <c r="E1957" s="21"/>
      <c r="F1957" s="21"/>
      <c r="G1957" s="21"/>
      <c r="H1957" s="21"/>
      <c r="I1957" s="21"/>
      <c r="J1957" s="21"/>
      <c r="K1957" s="21"/>
      <c r="L1957" s="21"/>
      <c r="M1957" s="21"/>
      <c r="N1957" s="21"/>
      <c r="O1957" s="21"/>
      <c r="P1957" s="21"/>
      <c r="Q1957" s="21"/>
      <c r="R1957" s="21"/>
      <c r="S1957" s="21"/>
      <c r="T1957" s="21"/>
      <c r="U1957" s="21"/>
      <c r="V1957" s="21"/>
      <c r="W1957" s="21"/>
      <c r="X1957" s="21"/>
      <c r="Y1957" s="21"/>
      <c r="Z1957" s="21"/>
      <c r="AA1957" s="21"/>
      <c r="AB1957" s="21"/>
      <c r="AC1957" s="21"/>
    </row>
    <row r="1958" spans="4:29" ht="12.75">
      <c r="D1958" s="21"/>
      <c r="E1958" s="21"/>
      <c r="F1958" s="21"/>
      <c r="G1958" s="21"/>
      <c r="H1958" s="21"/>
      <c r="I1958" s="21"/>
      <c r="J1958" s="21"/>
      <c r="K1958" s="21"/>
      <c r="L1958" s="21"/>
      <c r="M1958" s="21"/>
      <c r="N1958" s="21"/>
      <c r="O1958" s="21"/>
      <c r="P1958" s="21"/>
      <c r="Q1958" s="21"/>
      <c r="R1958" s="21"/>
      <c r="S1958" s="21"/>
      <c r="T1958" s="21"/>
      <c r="U1958" s="21"/>
      <c r="V1958" s="21"/>
      <c r="W1958" s="21"/>
      <c r="X1958" s="21"/>
      <c r="Y1958" s="21"/>
      <c r="Z1958" s="21"/>
      <c r="AA1958" s="21"/>
      <c r="AB1958" s="21"/>
      <c r="AC1958" s="21"/>
    </row>
    <row r="1959" spans="4:29" ht="12.75">
      <c r="D1959" s="21"/>
      <c r="E1959" s="21"/>
      <c r="F1959" s="21"/>
      <c r="G1959" s="21"/>
      <c r="H1959" s="21"/>
      <c r="I1959" s="21"/>
      <c r="J1959" s="21"/>
      <c r="K1959" s="21"/>
      <c r="L1959" s="21"/>
      <c r="M1959" s="21"/>
      <c r="N1959" s="21"/>
      <c r="O1959" s="21"/>
      <c r="P1959" s="21"/>
      <c r="Q1959" s="21"/>
      <c r="R1959" s="21"/>
      <c r="S1959" s="21"/>
      <c r="T1959" s="21"/>
      <c r="U1959" s="21"/>
      <c r="V1959" s="21"/>
      <c r="W1959" s="21"/>
      <c r="X1959" s="21"/>
      <c r="Y1959" s="21"/>
      <c r="Z1959" s="21"/>
      <c r="AA1959" s="21"/>
      <c r="AB1959" s="21"/>
      <c r="AC1959" s="21"/>
    </row>
    <row r="1960" spans="4:29" ht="12.75">
      <c r="D1960" s="21"/>
      <c r="E1960" s="21"/>
      <c r="F1960" s="21"/>
      <c r="G1960" s="21"/>
      <c r="H1960" s="21"/>
      <c r="I1960" s="21"/>
      <c r="J1960" s="21"/>
      <c r="K1960" s="21"/>
      <c r="L1960" s="21"/>
      <c r="M1960" s="21"/>
      <c r="N1960" s="21"/>
      <c r="O1960" s="21"/>
      <c r="P1960" s="21"/>
      <c r="Q1960" s="21"/>
      <c r="R1960" s="21"/>
      <c r="S1960" s="21"/>
      <c r="T1960" s="21"/>
      <c r="U1960" s="21"/>
      <c r="V1960" s="21"/>
      <c r="W1960" s="21"/>
      <c r="X1960" s="21"/>
      <c r="Y1960" s="21"/>
      <c r="Z1960" s="21"/>
      <c r="AA1960" s="21"/>
      <c r="AB1960" s="21"/>
      <c r="AC1960" s="21"/>
    </row>
    <row r="1961" spans="4:29" ht="12.75">
      <c r="D1961" s="21"/>
      <c r="E1961" s="21"/>
      <c r="F1961" s="21"/>
      <c r="G1961" s="21"/>
      <c r="H1961" s="21"/>
      <c r="I1961" s="21"/>
      <c r="J1961" s="21"/>
      <c r="K1961" s="21"/>
      <c r="L1961" s="21"/>
      <c r="M1961" s="21"/>
      <c r="N1961" s="21"/>
      <c r="O1961" s="21"/>
      <c r="P1961" s="21"/>
      <c r="Q1961" s="21"/>
      <c r="R1961" s="21"/>
      <c r="S1961" s="21"/>
      <c r="T1961" s="21"/>
      <c r="U1961" s="21"/>
      <c r="V1961" s="21"/>
      <c r="W1961" s="21"/>
      <c r="X1961" s="21"/>
      <c r="Y1961" s="21"/>
      <c r="Z1961" s="21"/>
      <c r="AA1961" s="21"/>
      <c r="AB1961" s="21"/>
      <c r="AC1961" s="21"/>
    </row>
    <row r="1962" spans="4:29" ht="12.75">
      <c r="D1962" s="21"/>
      <c r="E1962" s="21"/>
      <c r="F1962" s="21"/>
      <c r="G1962" s="21"/>
      <c r="H1962" s="21"/>
      <c r="I1962" s="21"/>
      <c r="J1962" s="21"/>
      <c r="K1962" s="21"/>
      <c r="L1962" s="21"/>
      <c r="M1962" s="21"/>
      <c r="N1962" s="21"/>
      <c r="O1962" s="21"/>
      <c r="P1962" s="21"/>
      <c r="Q1962" s="21"/>
      <c r="R1962" s="21"/>
      <c r="S1962" s="21"/>
      <c r="T1962" s="21"/>
      <c r="U1962" s="21"/>
      <c r="V1962" s="21"/>
      <c r="W1962" s="21"/>
      <c r="X1962" s="21"/>
      <c r="Y1962" s="21"/>
      <c r="Z1962" s="21"/>
      <c r="AA1962" s="21"/>
      <c r="AB1962" s="21"/>
      <c r="AC1962" s="21"/>
    </row>
    <row r="1963" spans="4:29" ht="12.75">
      <c r="D1963" s="21"/>
      <c r="E1963" s="21"/>
      <c r="F1963" s="21"/>
      <c r="G1963" s="21"/>
      <c r="H1963" s="21"/>
      <c r="I1963" s="21"/>
      <c r="J1963" s="21"/>
      <c r="K1963" s="21"/>
      <c r="L1963" s="21"/>
      <c r="M1963" s="21"/>
      <c r="N1963" s="21"/>
      <c r="O1963" s="21"/>
      <c r="P1963" s="21"/>
      <c r="Q1963" s="21"/>
      <c r="R1963" s="21"/>
      <c r="S1963" s="21"/>
      <c r="T1963" s="21"/>
      <c r="U1963" s="21"/>
      <c r="V1963" s="21"/>
      <c r="W1963" s="21"/>
      <c r="X1963" s="21"/>
      <c r="Y1963" s="21"/>
      <c r="Z1963" s="21"/>
      <c r="AA1963" s="21"/>
      <c r="AB1963" s="21"/>
      <c r="AC1963" s="21"/>
    </row>
    <row r="1964" spans="4:29" ht="12.75">
      <c r="D1964" s="21"/>
      <c r="E1964" s="21"/>
      <c r="F1964" s="21"/>
      <c r="G1964" s="21"/>
      <c r="H1964" s="21"/>
      <c r="I1964" s="21"/>
      <c r="J1964" s="21"/>
      <c r="K1964" s="21"/>
      <c r="L1964" s="21"/>
      <c r="M1964" s="21"/>
      <c r="N1964" s="21"/>
      <c r="O1964" s="21"/>
      <c r="P1964" s="21"/>
      <c r="Q1964" s="21"/>
      <c r="R1964" s="21"/>
      <c r="S1964" s="21"/>
      <c r="T1964" s="21"/>
      <c r="U1964" s="21"/>
      <c r="V1964" s="21"/>
      <c r="W1964" s="21"/>
      <c r="X1964" s="21"/>
      <c r="Y1964" s="21"/>
      <c r="Z1964" s="21"/>
      <c r="AA1964" s="21"/>
      <c r="AB1964" s="21"/>
      <c r="AC1964" s="21"/>
    </row>
    <row r="1965" spans="4:29" ht="12.75">
      <c r="D1965" s="21"/>
      <c r="E1965" s="21"/>
      <c r="F1965" s="21"/>
      <c r="G1965" s="21"/>
      <c r="H1965" s="21"/>
      <c r="I1965" s="21"/>
      <c r="J1965" s="21"/>
      <c r="K1965" s="21"/>
      <c r="L1965" s="21"/>
      <c r="M1965" s="21"/>
      <c r="N1965" s="21"/>
      <c r="O1965" s="21"/>
      <c r="P1965" s="21"/>
      <c r="Q1965" s="21"/>
      <c r="R1965" s="21"/>
      <c r="S1965" s="21"/>
      <c r="T1965" s="21"/>
      <c r="U1965" s="21"/>
      <c r="V1965" s="21"/>
      <c r="W1965" s="21"/>
      <c r="X1965" s="21"/>
      <c r="Y1965" s="21"/>
      <c r="Z1965" s="21"/>
      <c r="AA1965" s="21"/>
      <c r="AB1965" s="21"/>
      <c r="AC1965" s="21"/>
    </row>
    <row r="1966" spans="4:29" ht="12.75">
      <c r="D1966" s="21"/>
      <c r="E1966" s="21"/>
      <c r="F1966" s="21"/>
      <c r="G1966" s="21"/>
      <c r="H1966" s="21"/>
      <c r="I1966" s="21"/>
      <c r="J1966" s="21"/>
      <c r="K1966" s="21"/>
      <c r="L1966" s="21"/>
      <c r="M1966" s="21"/>
      <c r="N1966" s="21"/>
      <c r="O1966" s="21"/>
      <c r="P1966" s="21"/>
      <c r="Q1966" s="21"/>
      <c r="R1966" s="21"/>
      <c r="S1966" s="21"/>
      <c r="T1966" s="21"/>
      <c r="U1966" s="21"/>
      <c r="V1966" s="21"/>
      <c r="W1966" s="21"/>
      <c r="X1966" s="21"/>
      <c r="Y1966" s="21"/>
      <c r="Z1966" s="21"/>
      <c r="AA1966" s="21"/>
      <c r="AB1966" s="21"/>
      <c r="AC1966" s="21"/>
    </row>
    <row r="1967" spans="4:29" ht="12.75">
      <c r="D1967" s="21"/>
      <c r="E1967" s="21"/>
      <c r="F1967" s="21"/>
      <c r="G1967" s="21"/>
      <c r="H1967" s="21"/>
      <c r="I1967" s="21"/>
      <c r="J1967" s="21"/>
      <c r="K1967" s="21"/>
      <c r="L1967" s="21"/>
      <c r="M1967" s="21"/>
      <c r="N1967" s="21"/>
      <c r="O1967" s="21"/>
      <c r="P1967" s="21"/>
      <c r="Q1967" s="21"/>
      <c r="R1967" s="21"/>
      <c r="S1967" s="21"/>
      <c r="T1967" s="21"/>
      <c r="U1967" s="21"/>
      <c r="V1967" s="21"/>
      <c r="W1967" s="21"/>
      <c r="X1967" s="21"/>
      <c r="Y1967" s="21"/>
      <c r="Z1967" s="21"/>
      <c r="AA1967" s="21"/>
      <c r="AB1967" s="21"/>
      <c r="AC1967" s="21"/>
    </row>
    <row r="1968" spans="4:29" ht="12.75">
      <c r="D1968" s="21"/>
      <c r="E1968" s="21"/>
      <c r="F1968" s="21"/>
      <c r="G1968" s="21"/>
      <c r="H1968" s="21"/>
      <c r="I1968" s="21"/>
      <c r="J1968" s="21"/>
      <c r="K1968" s="21"/>
      <c r="L1968" s="21"/>
      <c r="M1968" s="21"/>
      <c r="N1968" s="21"/>
      <c r="O1968" s="21"/>
      <c r="P1968" s="21"/>
      <c r="Q1968" s="21"/>
      <c r="R1968" s="21"/>
      <c r="S1968" s="21"/>
      <c r="T1968" s="21"/>
      <c r="U1968" s="21"/>
      <c r="V1968" s="21"/>
      <c r="W1968" s="21"/>
      <c r="X1968" s="21"/>
      <c r="Y1968" s="21"/>
      <c r="Z1968" s="21"/>
      <c r="AA1968" s="21"/>
      <c r="AB1968" s="21"/>
      <c r="AC1968" s="21"/>
    </row>
    <row r="1969" spans="4:29" ht="12.75">
      <c r="D1969" s="21"/>
      <c r="E1969" s="21"/>
      <c r="F1969" s="21"/>
      <c r="G1969" s="21"/>
      <c r="H1969" s="21"/>
      <c r="I1969" s="21"/>
      <c r="J1969" s="21"/>
      <c r="K1969" s="21"/>
      <c r="L1969" s="21"/>
      <c r="M1969" s="21"/>
      <c r="N1969" s="21"/>
      <c r="O1969" s="21"/>
      <c r="P1969" s="21"/>
      <c r="Q1969" s="21"/>
      <c r="R1969" s="21"/>
      <c r="S1969" s="21"/>
      <c r="T1969" s="21"/>
      <c r="U1969" s="21"/>
      <c r="V1969" s="21"/>
      <c r="W1969" s="21"/>
      <c r="X1969" s="21"/>
      <c r="Y1969" s="21"/>
      <c r="Z1969" s="21"/>
      <c r="AA1969" s="21"/>
      <c r="AB1969" s="21"/>
      <c r="AC1969" s="21"/>
    </row>
    <row r="1970" spans="4:29" ht="12.75">
      <c r="D1970" s="21"/>
      <c r="E1970" s="21"/>
      <c r="F1970" s="21"/>
      <c r="G1970" s="21"/>
      <c r="H1970" s="21"/>
      <c r="I1970" s="21"/>
      <c r="J1970" s="21"/>
      <c r="K1970" s="21"/>
      <c r="L1970" s="21"/>
      <c r="M1970" s="21"/>
      <c r="N1970" s="21"/>
      <c r="O1970" s="21"/>
      <c r="P1970" s="21"/>
      <c r="Q1970" s="21"/>
      <c r="R1970" s="21"/>
      <c r="S1970" s="21"/>
      <c r="T1970" s="21"/>
      <c r="U1970" s="21"/>
      <c r="V1970" s="21"/>
      <c r="W1970" s="21"/>
      <c r="X1970" s="21"/>
      <c r="Y1970" s="21"/>
      <c r="Z1970" s="21"/>
      <c r="AA1970" s="21"/>
      <c r="AB1970" s="21"/>
      <c r="AC1970" s="21"/>
    </row>
    <row r="1971" spans="4:29" ht="12.75">
      <c r="D1971" s="21"/>
      <c r="E1971" s="21"/>
      <c r="F1971" s="21"/>
      <c r="G1971" s="21"/>
      <c r="H1971" s="21"/>
      <c r="I1971" s="21"/>
      <c r="J1971" s="21"/>
      <c r="K1971" s="21"/>
      <c r="L1971" s="21"/>
      <c r="M1971" s="21"/>
      <c r="N1971" s="21"/>
      <c r="O1971" s="21"/>
      <c r="P1971" s="21"/>
      <c r="Q1971" s="21"/>
      <c r="R1971" s="21"/>
      <c r="S1971" s="21"/>
      <c r="T1971" s="21"/>
      <c r="U1971" s="21"/>
      <c r="V1971" s="21"/>
      <c r="W1971" s="21"/>
      <c r="X1971" s="21"/>
      <c r="Y1971" s="21"/>
      <c r="Z1971" s="21"/>
      <c r="AA1971" s="21"/>
      <c r="AB1971" s="21"/>
      <c r="AC1971" s="21"/>
    </row>
    <row r="1972" spans="4:29" ht="12.75">
      <c r="D1972" s="21"/>
      <c r="E1972" s="21"/>
      <c r="F1972" s="21"/>
      <c r="G1972" s="21"/>
      <c r="H1972" s="21"/>
      <c r="I1972" s="21"/>
      <c r="J1972" s="21"/>
      <c r="K1972" s="21"/>
      <c r="L1972" s="21"/>
      <c r="M1972" s="21"/>
      <c r="N1972" s="21"/>
      <c r="O1972" s="21"/>
      <c r="P1972" s="21"/>
      <c r="Q1972" s="21"/>
      <c r="R1972" s="21"/>
      <c r="S1972" s="21"/>
      <c r="T1972" s="21"/>
      <c r="U1972" s="21"/>
      <c r="V1972" s="21"/>
      <c r="W1972" s="21"/>
      <c r="X1972" s="21"/>
      <c r="Y1972" s="21"/>
      <c r="Z1972" s="21"/>
      <c r="AA1972" s="21"/>
      <c r="AB1972" s="21"/>
      <c r="AC1972" s="21"/>
    </row>
    <row r="1973" spans="4:29" ht="12.75">
      <c r="D1973" s="21"/>
      <c r="E1973" s="21"/>
      <c r="F1973" s="21"/>
      <c r="G1973" s="21"/>
      <c r="H1973" s="21"/>
      <c r="I1973" s="21"/>
      <c r="J1973" s="21"/>
      <c r="K1973" s="21"/>
      <c r="L1973" s="21"/>
      <c r="M1973" s="21"/>
      <c r="N1973" s="21"/>
      <c r="O1973" s="21"/>
      <c r="P1973" s="21"/>
      <c r="Q1973" s="21"/>
      <c r="R1973" s="21"/>
      <c r="S1973" s="21"/>
      <c r="T1973" s="21"/>
      <c r="U1973" s="21"/>
      <c r="V1973" s="21"/>
      <c r="W1973" s="21"/>
      <c r="X1973" s="21"/>
      <c r="Y1973" s="21"/>
      <c r="Z1973" s="21"/>
      <c r="AA1973" s="21"/>
      <c r="AB1973" s="21"/>
      <c r="AC1973" s="21"/>
    </row>
    <row r="1974" spans="4:29" ht="12.75">
      <c r="D1974" s="21"/>
      <c r="E1974" s="21"/>
      <c r="F1974" s="21"/>
      <c r="G1974" s="21"/>
      <c r="H1974" s="21"/>
      <c r="I1974" s="21"/>
      <c r="J1974" s="21"/>
      <c r="K1974" s="21"/>
      <c r="L1974" s="21"/>
      <c r="M1974" s="21"/>
      <c r="N1974" s="21"/>
      <c r="O1974" s="21"/>
      <c r="P1974" s="21"/>
      <c r="Q1974" s="21"/>
      <c r="R1974" s="21"/>
      <c r="S1974" s="21"/>
      <c r="T1974" s="21"/>
      <c r="U1974" s="21"/>
      <c r="V1974" s="21"/>
      <c r="W1974" s="21"/>
      <c r="X1974" s="21"/>
      <c r="Y1974" s="21"/>
      <c r="Z1974" s="21"/>
      <c r="AA1974" s="21"/>
      <c r="AB1974" s="21"/>
      <c r="AC1974" s="21"/>
    </row>
    <row r="1975" spans="4:29" ht="12.75">
      <c r="D1975" s="21"/>
      <c r="E1975" s="21"/>
      <c r="F1975" s="21"/>
      <c r="G1975" s="21"/>
      <c r="H1975" s="21"/>
      <c r="I1975" s="21"/>
      <c r="J1975" s="21"/>
      <c r="K1975" s="21"/>
      <c r="L1975" s="21"/>
      <c r="M1975" s="21"/>
      <c r="N1975" s="21"/>
      <c r="O1975" s="21"/>
      <c r="P1975" s="21"/>
      <c r="Q1975" s="21"/>
      <c r="R1975" s="21"/>
      <c r="S1975" s="21"/>
      <c r="T1975" s="21"/>
      <c r="U1975" s="21"/>
      <c r="V1975" s="21"/>
      <c r="W1975" s="21"/>
      <c r="X1975" s="21"/>
      <c r="Y1975" s="21"/>
      <c r="Z1975" s="21"/>
      <c r="AA1975" s="21"/>
      <c r="AB1975" s="21"/>
      <c r="AC1975" s="21"/>
    </row>
    <row r="1976" spans="4:29" ht="12.75">
      <c r="D1976" s="21"/>
      <c r="E1976" s="21"/>
      <c r="F1976" s="21"/>
      <c r="G1976" s="21"/>
      <c r="H1976" s="21"/>
      <c r="I1976" s="21"/>
      <c r="J1976" s="21"/>
      <c r="K1976" s="21"/>
      <c r="L1976" s="21"/>
      <c r="M1976" s="21"/>
      <c r="N1976" s="21"/>
      <c r="O1976" s="21"/>
      <c r="P1976" s="21"/>
      <c r="Q1976" s="21"/>
      <c r="R1976" s="21"/>
      <c r="S1976" s="21"/>
      <c r="T1976" s="21"/>
      <c r="U1976" s="21"/>
      <c r="V1976" s="21"/>
      <c r="W1976" s="21"/>
      <c r="X1976" s="21"/>
      <c r="Y1976" s="21"/>
      <c r="Z1976" s="21"/>
      <c r="AA1976" s="21"/>
      <c r="AB1976" s="21"/>
      <c r="AC1976" s="21"/>
    </row>
    <row r="1977" spans="4:29" ht="12.75">
      <c r="D1977" s="21"/>
      <c r="E1977" s="21"/>
      <c r="F1977" s="21"/>
      <c r="G1977" s="21"/>
      <c r="H1977" s="21"/>
      <c r="I1977" s="21"/>
      <c r="J1977" s="21"/>
      <c r="K1977" s="21"/>
      <c r="L1977" s="21"/>
      <c r="M1977" s="21"/>
      <c r="N1977" s="21"/>
      <c r="O1977" s="21"/>
      <c r="P1977" s="21"/>
      <c r="Q1977" s="21"/>
      <c r="R1977" s="21"/>
      <c r="S1977" s="21"/>
      <c r="T1977" s="21"/>
      <c r="U1977" s="21"/>
      <c r="V1977" s="21"/>
      <c r="W1977" s="21"/>
      <c r="X1977" s="21"/>
      <c r="Y1977" s="21"/>
      <c r="Z1977" s="21"/>
      <c r="AA1977" s="21"/>
      <c r="AB1977" s="21"/>
      <c r="AC1977" s="21"/>
    </row>
    <row r="1978" spans="4:29" ht="12.75">
      <c r="D1978" s="21"/>
      <c r="E1978" s="21"/>
      <c r="F1978" s="21"/>
      <c r="G1978" s="21"/>
      <c r="H1978" s="21"/>
      <c r="I1978" s="21"/>
      <c r="J1978" s="21"/>
      <c r="K1978" s="21"/>
      <c r="L1978" s="21"/>
      <c r="M1978" s="21"/>
      <c r="N1978" s="21"/>
      <c r="O1978" s="21"/>
      <c r="P1978" s="21"/>
      <c r="Q1978" s="21"/>
      <c r="R1978" s="21"/>
      <c r="S1978" s="21"/>
      <c r="T1978" s="21"/>
      <c r="U1978" s="21"/>
      <c r="V1978" s="21"/>
      <c r="W1978" s="21"/>
      <c r="X1978" s="21"/>
      <c r="Y1978" s="21"/>
      <c r="Z1978" s="21"/>
      <c r="AA1978" s="21"/>
      <c r="AB1978" s="21"/>
      <c r="AC1978" s="21"/>
    </row>
    <row r="1979" spans="4:29" ht="12.75">
      <c r="D1979" s="21"/>
      <c r="E1979" s="21"/>
      <c r="F1979" s="21"/>
      <c r="G1979" s="21"/>
      <c r="H1979" s="21"/>
      <c r="I1979" s="21"/>
      <c r="J1979" s="21"/>
      <c r="K1979" s="21"/>
      <c r="L1979" s="21"/>
      <c r="M1979" s="21"/>
      <c r="N1979" s="21"/>
      <c r="O1979" s="21"/>
      <c r="P1979" s="21"/>
      <c r="Q1979" s="21"/>
      <c r="R1979" s="21"/>
      <c r="S1979" s="21"/>
      <c r="T1979" s="21"/>
      <c r="U1979" s="21"/>
      <c r="V1979" s="21"/>
      <c r="W1979" s="21"/>
      <c r="X1979" s="21"/>
      <c r="Y1979" s="21"/>
      <c r="Z1979" s="21"/>
      <c r="AA1979" s="21"/>
      <c r="AB1979" s="21"/>
      <c r="AC1979" s="21"/>
    </row>
    <row r="1980" spans="4:29" ht="12.75">
      <c r="D1980" s="21"/>
      <c r="E1980" s="21"/>
      <c r="F1980" s="21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  <c r="R1980" s="21"/>
      <c r="S1980" s="21"/>
      <c r="T1980" s="21"/>
      <c r="U1980" s="21"/>
      <c r="V1980" s="21"/>
      <c r="W1980" s="21"/>
      <c r="X1980" s="21"/>
      <c r="Y1980" s="21"/>
      <c r="Z1980" s="21"/>
      <c r="AA1980" s="21"/>
      <c r="AB1980" s="21"/>
      <c r="AC1980" s="21"/>
    </row>
    <row r="1981" spans="4:29" ht="12.75">
      <c r="D1981" s="21"/>
      <c r="E1981" s="21"/>
      <c r="F1981" s="21"/>
      <c r="G1981" s="21"/>
      <c r="H1981" s="21"/>
      <c r="I1981" s="21"/>
      <c r="J1981" s="21"/>
      <c r="K1981" s="21"/>
      <c r="L1981" s="21"/>
      <c r="M1981" s="21"/>
      <c r="N1981" s="21"/>
      <c r="O1981" s="21"/>
      <c r="P1981" s="21"/>
      <c r="Q1981" s="21"/>
      <c r="R1981" s="21"/>
      <c r="S1981" s="21"/>
      <c r="T1981" s="21"/>
      <c r="U1981" s="21"/>
      <c r="V1981" s="21"/>
      <c r="W1981" s="21"/>
      <c r="X1981" s="21"/>
      <c r="Y1981" s="21"/>
      <c r="Z1981" s="21"/>
      <c r="AA1981" s="21"/>
      <c r="AB1981" s="21"/>
      <c r="AC1981" s="21"/>
    </row>
    <row r="1982" spans="4:29" ht="12.75">
      <c r="D1982" s="21"/>
      <c r="E1982" s="21"/>
      <c r="F1982" s="21"/>
      <c r="G1982" s="21"/>
      <c r="H1982" s="21"/>
      <c r="I1982" s="21"/>
      <c r="J1982" s="21"/>
      <c r="K1982" s="21"/>
      <c r="L1982" s="21"/>
      <c r="M1982" s="21"/>
      <c r="N1982" s="21"/>
      <c r="O1982" s="21"/>
      <c r="P1982" s="21"/>
      <c r="Q1982" s="21"/>
      <c r="R1982" s="21"/>
      <c r="S1982" s="21"/>
      <c r="T1982" s="21"/>
      <c r="U1982" s="21"/>
      <c r="V1982" s="21"/>
      <c r="W1982" s="21"/>
      <c r="X1982" s="21"/>
      <c r="Y1982" s="21"/>
      <c r="Z1982" s="21"/>
      <c r="AA1982" s="21"/>
      <c r="AB1982" s="21"/>
      <c r="AC1982" s="21"/>
    </row>
    <row r="1983" spans="4:29" ht="12.75">
      <c r="D1983" s="21"/>
      <c r="E1983" s="21"/>
      <c r="F1983" s="21"/>
      <c r="G1983" s="21"/>
      <c r="H1983" s="21"/>
      <c r="I1983" s="21"/>
      <c r="J1983" s="21"/>
      <c r="K1983" s="21"/>
      <c r="L1983" s="21"/>
      <c r="M1983" s="21"/>
      <c r="N1983" s="21"/>
      <c r="O1983" s="21"/>
      <c r="P1983" s="21"/>
      <c r="Q1983" s="21"/>
      <c r="R1983" s="21"/>
      <c r="S1983" s="21"/>
      <c r="T1983" s="21"/>
      <c r="U1983" s="21"/>
      <c r="V1983" s="21"/>
      <c r="W1983" s="21"/>
      <c r="X1983" s="21"/>
      <c r="Y1983" s="21"/>
      <c r="Z1983" s="21"/>
      <c r="AA1983" s="21"/>
      <c r="AB1983" s="21"/>
      <c r="AC1983" s="21"/>
    </row>
    <row r="1984" spans="4:29" ht="12.75">
      <c r="D1984" s="21"/>
      <c r="E1984" s="21"/>
      <c r="F1984" s="21"/>
      <c r="G1984" s="21"/>
      <c r="H1984" s="21"/>
      <c r="I1984" s="21"/>
      <c r="J1984" s="21"/>
      <c r="K1984" s="21"/>
      <c r="L1984" s="21"/>
      <c r="M1984" s="21"/>
      <c r="N1984" s="21"/>
      <c r="O1984" s="21"/>
      <c r="P1984" s="21"/>
      <c r="Q1984" s="21"/>
      <c r="R1984" s="21"/>
      <c r="S1984" s="21"/>
      <c r="T1984" s="21"/>
      <c r="U1984" s="21"/>
      <c r="V1984" s="21"/>
      <c r="W1984" s="21"/>
      <c r="X1984" s="21"/>
      <c r="Y1984" s="21"/>
      <c r="Z1984" s="21"/>
      <c r="AA1984" s="21"/>
      <c r="AB1984" s="21"/>
      <c r="AC1984" s="21"/>
    </row>
    <row r="1985" spans="4:29" ht="12.75">
      <c r="D1985" s="21"/>
      <c r="E1985" s="21"/>
      <c r="F1985" s="21"/>
      <c r="G1985" s="21"/>
      <c r="H1985" s="21"/>
      <c r="I1985" s="21"/>
      <c r="J1985" s="21"/>
      <c r="K1985" s="21"/>
      <c r="L1985" s="21"/>
      <c r="M1985" s="21"/>
      <c r="N1985" s="21"/>
      <c r="O1985" s="21"/>
      <c r="P1985" s="21"/>
      <c r="Q1985" s="21"/>
      <c r="R1985" s="21"/>
      <c r="S1985" s="21"/>
      <c r="T1985" s="21"/>
      <c r="U1985" s="21"/>
      <c r="V1985" s="21"/>
      <c r="W1985" s="21"/>
      <c r="X1985" s="21"/>
      <c r="Y1985" s="21"/>
      <c r="Z1985" s="21"/>
      <c r="AA1985" s="21"/>
      <c r="AB1985" s="21"/>
      <c r="AC1985" s="21"/>
    </row>
    <row r="1986" spans="4:29" ht="12.75">
      <c r="D1986" s="21"/>
      <c r="E1986" s="21"/>
      <c r="F1986" s="21"/>
      <c r="G1986" s="21"/>
      <c r="H1986" s="21"/>
      <c r="I1986" s="21"/>
      <c r="J1986" s="21"/>
      <c r="K1986" s="21"/>
      <c r="L1986" s="21"/>
      <c r="M1986" s="21"/>
      <c r="N1986" s="21"/>
      <c r="O1986" s="21"/>
      <c r="P1986" s="21"/>
      <c r="Q1986" s="21"/>
      <c r="R1986" s="21"/>
      <c r="S1986" s="21"/>
      <c r="T1986" s="21"/>
      <c r="U1986" s="21"/>
      <c r="V1986" s="21"/>
      <c r="W1986" s="21"/>
      <c r="X1986" s="21"/>
      <c r="Y1986" s="21"/>
      <c r="Z1986" s="21"/>
      <c r="AA1986" s="21"/>
      <c r="AB1986" s="21"/>
      <c r="AC1986" s="21"/>
    </row>
    <row r="1987" spans="4:29" ht="12.75">
      <c r="D1987" s="21"/>
      <c r="E1987" s="21"/>
      <c r="F1987" s="21"/>
      <c r="G1987" s="21"/>
      <c r="H1987" s="21"/>
      <c r="I1987" s="21"/>
      <c r="J1987" s="21"/>
      <c r="K1987" s="21"/>
      <c r="L1987" s="21"/>
      <c r="M1987" s="21"/>
      <c r="N1987" s="21"/>
      <c r="O1987" s="21"/>
      <c r="P1987" s="21"/>
      <c r="Q1987" s="21"/>
      <c r="R1987" s="21"/>
      <c r="S1987" s="21"/>
      <c r="T1987" s="21"/>
      <c r="U1987" s="21"/>
      <c r="V1987" s="21"/>
      <c r="W1987" s="21"/>
      <c r="X1987" s="21"/>
      <c r="Y1987" s="21"/>
      <c r="Z1987" s="21"/>
      <c r="AA1987" s="21"/>
      <c r="AB1987" s="21"/>
      <c r="AC1987" s="21"/>
    </row>
    <row r="1988" spans="4:29" ht="12.75">
      <c r="D1988" s="21"/>
      <c r="E1988" s="21"/>
      <c r="F1988" s="21"/>
      <c r="G1988" s="21"/>
      <c r="H1988" s="21"/>
      <c r="I1988" s="21"/>
      <c r="J1988" s="21"/>
      <c r="K1988" s="21"/>
      <c r="L1988" s="21"/>
      <c r="M1988" s="21"/>
      <c r="N1988" s="21"/>
      <c r="O1988" s="21"/>
      <c r="P1988" s="21"/>
      <c r="Q1988" s="21"/>
      <c r="R1988" s="21"/>
      <c r="S1988" s="21"/>
      <c r="T1988" s="21"/>
      <c r="U1988" s="21"/>
      <c r="V1988" s="21"/>
      <c r="W1988" s="21"/>
      <c r="X1988" s="21"/>
      <c r="Y1988" s="21"/>
      <c r="Z1988" s="21"/>
      <c r="AA1988" s="21"/>
      <c r="AB1988" s="21"/>
      <c r="AC1988" s="21"/>
    </row>
    <row r="1989" spans="4:29" ht="12.75">
      <c r="D1989" s="21"/>
      <c r="E1989" s="21"/>
      <c r="F1989" s="21"/>
      <c r="G1989" s="21"/>
      <c r="H1989" s="21"/>
      <c r="I1989" s="21"/>
      <c r="J1989" s="21"/>
      <c r="K1989" s="21"/>
      <c r="L1989" s="21"/>
      <c r="M1989" s="21"/>
      <c r="N1989" s="21"/>
      <c r="O1989" s="21"/>
      <c r="P1989" s="21"/>
      <c r="Q1989" s="21"/>
      <c r="R1989" s="21"/>
      <c r="S1989" s="21"/>
      <c r="T1989" s="21"/>
      <c r="U1989" s="21"/>
      <c r="V1989" s="21"/>
      <c r="W1989" s="21"/>
      <c r="X1989" s="21"/>
      <c r="Y1989" s="21"/>
      <c r="Z1989" s="21"/>
      <c r="AA1989" s="21"/>
      <c r="AB1989" s="21"/>
      <c r="AC1989" s="21"/>
    </row>
    <row r="1990" spans="4:29" ht="12.75">
      <c r="D1990" s="21"/>
      <c r="E1990" s="21"/>
      <c r="F1990" s="21"/>
      <c r="G1990" s="21"/>
      <c r="H1990" s="21"/>
      <c r="I1990" s="21"/>
      <c r="J1990" s="21"/>
      <c r="K1990" s="21"/>
      <c r="L1990" s="21"/>
      <c r="M1990" s="21"/>
      <c r="N1990" s="21"/>
      <c r="O1990" s="21"/>
      <c r="P1990" s="21"/>
      <c r="Q1990" s="21"/>
      <c r="R1990" s="21"/>
      <c r="S1990" s="21"/>
      <c r="T1990" s="21"/>
      <c r="U1990" s="21"/>
      <c r="V1990" s="21"/>
      <c r="W1990" s="21"/>
      <c r="X1990" s="21"/>
      <c r="Y1990" s="21"/>
      <c r="Z1990" s="21"/>
      <c r="AA1990" s="21"/>
      <c r="AB1990" s="21"/>
      <c r="AC1990" s="21"/>
    </row>
    <row r="1991" spans="4:29" ht="12.75">
      <c r="D1991" s="21"/>
      <c r="E1991" s="21"/>
      <c r="F1991" s="21"/>
      <c r="G1991" s="21"/>
      <c r="H1991" s="21"/>
      <c r="I1991" s="21"/>
      <c r="J1991" s="21"/>
      <c r="K1991" s="21"/>
      <c r="L1991" s="21"/>
      <c r="M1991" s="21"/>
      <c r="N1991" s="21"/>
      <c r="O1991" s="21"/>
      <c r="P1991" s="21"/>
      <c r="Q1991" s="21"/>
      <c r="R1991" s="21"/>
      <c r="S1991" s="21"/>
      <c r="T1991" s="21"/>
      <c r="U1991" s="21"/>
      <c r="V1991" s="21"/>
      <c r="W1991" s="21"/>
      <c r="X1991" s="21"/>
      <c r="Y1991" s="21"/>
      <c r="Z1991" s="21"/>
      <c r="AA1991" s="21"/>
      <c r="AB1991" s="21"/>
      <c r="AC1991" s="21"/>
    </row>
    <row r="1992" spans="4:29" ht="12.75">
      <c r="D1992" s="21"/>
      <c r="E1992" s="21"/>
      <c r="F1992" s="21"/>
      <c r="G1992" s="21"/>
      <c r="H1992" s="21"/>
      <c r="I1992" s="21"/>
      <c r="J1992" s="21"/>
      <c r="K1992" s="21"/>
      <c r="L1992" s="21"/>
      <c r="M1992" s="21"/>
      <c r="N1992" s="21"/>
      <c r="O1992" s="21"/>
      <c r="P1992" s="21"/>
      <c r="Q1992" s="21"/>
      <c r="R1992" s="21"/>
      <c r="S1992" s="21"/>
      <c r="T1992" s="21"/>
      <c r="U1992" s="21"/>
      <c r="V1992" s="21"/>
      <c r="W1992" s="21"/>
      <c r="X1992" s="21"/>
      <c r="Y1992" s="21"/>
      <c r="Z1992" s="21"/>
      <c r="AA1992" s="21"/>
      <c r="AB1992" s="21"/>
      <c r="AC1992" s="21"/>
    </row>
    <row r="1993" spans="4:29" ht="12.75">
      <c r="D1993" s="21"/>
      <c r="E1993" s="21"/>
      <c r="F1993" s="21"/>
      <c r="G1993" s="21"/>
      <c r="H1993" s="21"/>
      <c r="I1993" s="21"/>
      <c r="J1993" s="21"/>
      <c r="K1993" s="21"/>
      <c r="L1993" s="21"/>
      <c r="M1993" s="21"/>
      <c r="N1993" s="21"/>
      <c r="O1993" s="21"/>
      <c r="P1993" s="21"/>
      <c r="Q1993" s="21"/>
      <c r="R1993" s="21"/>
      <c r="S1993" s="21"/>
      <c r="T1993" s="21"/>
      <c r="U1993" s="21"/>
      <c r="V1993" s="21"/>
      <c r="W1993" s="21"/>
      <c r="X1993" s="21"/>
      <c r="Y1993" s="21"/>
      <c r="Z1993" s="21"/>
      <c r="AA1993" s="21"/>
      <c r="AB1993" s="21"/>
      <c r="AC1993" s="21"/>
    </row>
    <row r="1994" spans="4:29" ht="12.75">
      <c r="D1994" s="21"/>
      <c r="E1994" s="21"/>
      <c r="F1994" s="21"/>
      <c r="G1994" s="21"/>
      <c r="H1994" s="21"/>
      <c r="I1994" s="21"/>
      <c r="J1994" s="21"/>
      <c r="K1994" s="21"/>
      <c r="L1994" s="21"/>
      <c r="M1994" s="21"/>
      <c r="N1994" s="21"/>
      <c r="O1994" s="21"/>
      <c r="P1994" s="21"/>
      <c r="Q1994" s="21"/>
      <c r="R1994" s="21"/>
      <c r="S1994" s="21"/>
      <c r="T1994" s="21"/>
      <c r="U1994" s="21"/>
      <c r="V1994" s="21"/>
      <c r="W1994" s="21"/>
      <c r="X1994" s="21"/>
      <c r="Y1994" s="21"/>
      <c r="Z1994" s="21"/>
      <c r="AA1994" s="21"/>
      <c r="AB1994" s="21"/>
      <c r="AC1994" s="21"/>
    </row>
    <row r="1995" spans="4:29" ht="12.75">
      <c r="D1995" s="21"/>
      <c r="E1995" s="21"/>
      <c r="F1995" s="21"/>
      <c r="G1995" s="21"/>
      <c r="H1995" s="21"/>
      <c r="I1995" s="21"/>
      <c r="J1995" s="21"/>
      <c r="K1995" s="21"/>
      <c r="L1995" s="21"/>
      <c r="M1995" s="21"/>
      <c r="N1995" s="21"/>
      <c r="O1995" s="21"/>
      <c r="P1995" s="21"/>
      <c r="Q1995" s="21"/>
      <c r="R1995" s="21"/>
      <c r="S1995" s="21"/>
      <c r="T1995" s="21"/>
      <c r="U1995" s="21"/>
      <c r="V1995" s="21"/>
      <c r="W1995" s="21"/>
      <c r="X1995" s="21"/>
      <c r="Y1995" s="21"/>
      <c r="Z1995" s="21"/>
      <c r="AA1995" s="21"/>
      <c r="AB1995" s="21"/>
      <c r="AC1995" s="21"/>
    </row>
    <row r="1996" spans="4:29" ht="12.75">
      <c r="D1996" s="21"/>
      <c r="E1996" s="21"/>
      <c r="F1996" s="21"/>
      <c r="G1996" s="21"/>
      <c r="H1996" s="21"/>
      <c r="I1996" s="21"/>
      <c r="J1996" s="21"/>
      <c r="K1996" s="21"/>
      <c r="L1996" s="21"/>
      <c r="M1996" s="21"/>
      <c r="N1996" s="21"/>
      <c r="O1996" s="21"/>
      <c r="P1996" s="21"/>
      <c r="Q1996" s="21"/>
      <c r="R1996" s="21"/>
      <c r="S1996" s="21"/>
      <c r="T1996" s="21"/>
      <c r="U1996" s="21"/>
      <c r="V1996" s="21"/>
      <c r="W1996" s="21"/>
      <c r="X1996" s="21"/>
      <c r="Y1996" s="21"/>
      <c r="Z1996" s="21"/>
      <c r="AA1996" s="21"/>
      <c r="AB1996" s="21"/>
      <c r="AC1996" s="21"/>
    </row>
    <row r="1997" spans="4:29" ht="12.75">
      <c r="D1997" s="21"/>
      <c r="E1997" s="21"/>
      <c r="F1997" s="21"/>
      <c r="G1997" s="21"/>
      <c r="H1997" s="21"/>
      <c r="I1997" s="21"/>
      <c r="J1997" s="21"/>
      <c r="K1997" s="21"/>
      <c r="L1997" s="21"/>
      <c r="M1997" s="21"/>
      <c r="N1997" s="21"/>
      <c r="O1997" s="21"/>
      <c r="P1997" s="21"/>
      <c r="Q1997" s="21"/>
      <c r="R1997" s="21"/>
      <c r="S1997" s="21"/>
      <c r="T1997" s="21"/>
      <c r="U1997" s="21"/>
      <c r="V1997" s="21"/>
      <c r="W1997" s="21"/>
      <c r="X1997" s="21"/>
      <c r="Y1997" s="21"/>
      <c r="Z1997" s="21"/>
      <c r="AA1997" s="21"/>
      <c r="AB1997" s="21"/>
      <c r="AC1997" s="21"/>
    </row>
    <row r="1998" spans="4:29" ht="12.75">
      <c r="D1998" s="21"/>
      <c r="E1998" s="21"/>
      <c r="F1998" s="21"/>
      <c r="G1998" s="21"/>
      <c r="H1998" s="21"/>
      <c r="I1998" s="21"/>
      <c r="J1998" s="21"/>
      <c r="K1998" s="21"/>
      <c r="L1998" s="21"/>
      <c r="M1998" s="21"/>
      <c r="N1998" s="21"/>
      <c r="O1998" s="21"/>
      <c r="P1998" s="21"/>
      <c r="Q1998" s="21"/>
      <c r="R1998" s="21"/>
      <c r="S1998" s="21"/>
      <c r="T1998" s="21"/>
      <c r="U1998" s="21"/>
      <c r="V1998" s="21"/>
      <c r="W1998" s="21"/>
      <c r="X1998" s="21"/>
      <c r="Y1998" s="21"/>
      <c r="Z1998" s="21"/>
      <c r="AA1998" s="21"/>
      <c r="AB1998" s="21"/>
      <c r="AC1998" s="21"/>
    </row>
    <row r="1999" spans="4:29" ht="12.75">
      <c r="D1999" s="21"/>
      <c r="E1999" s="21"/>
      <c r="F1999" s="21"/>
      <c r="G1999" s="21"/>
      <c r="H1999" s="21"/>
      <c r="I1999" s="21"/>
      <c r="J1999" s="21"/>
      <c r="K1999" s="21"/>
      <c r="L1999" s="21"/>
      <c r="M1999" s="21"/>
      <c r="N1999" s="21"/>
      <c r="O1999" s="21"/>
      <c r="P1999" s="21"/>
      <c r="Q1999" s="21"/>
      <c r="R1999" s="21"/>
      <c r="S1999" s="21"/>
      <c r="T1999" s="21"/>
      <c r="U1999" s="21"/>
      <c r="V1999" s="21"/>
      <c r="W1999" s="21"/>
      <c r="X1999" s="21"/>
      <c r="Y1999" s="21"/>
      <c r="Z1999" s="21"/>
      <c r="AA1999" s="21"/>
      <c r="AB1999" s="21"/>
      <c r="AC1999" s="21"/>
    </row>
    <row r="2000" spans="4:29" ht="12.75">
      <c r="D2000" s="21"/>
      <c r="E2000" s="21"/>
      <c r="F2000" s="21"/>
      <c r="G2000" s="21"/>
      <c r="H2000" s="21"/>
      <c r="I2000" s="21"/>
      <c r="J2000" s="21"/>
      <c r="K2000" s="21"/>
      <c r="L2000" s="21"/>
      <c r="M2000" s="21"/>
      <c r="N2000" s="21"/>
      <c r="O2000" s="21"/>
      <c r="P2000" s="21"/>
      <c r="Q2000" s="21"/>
      <c r="R2000" s="21"/>
      <c r="S2000" s="21"/>
      <c r="T2000" s="21"/>
      <c r="U2000" s="21"/>
      <c r="V2000" s="21"/>
      <c r="W2000" s="21"/>
      <c r="X2000" s="21"/>
      <c r="Y2000" s="21"/>
      <c r="Z2000" s="21"/>
      <c r="AA2000" s="21"/>
      <c r="AB2000" s="21"/>
      <c r="AC2000" s="21"/>
    </row>
    <row r="2001" spans="4:29" ht="12.75">
      <c r="D2001" s="21"/>
      <c r="E2001" s="21"/>
      <c r="F2001" s="21"/>
      <c r="G2001" s="21"/>
      <c r="H2001" s="21"/>
      <c r="I2001" s="21"/>
      <c r="J2001" s="21"/>
      <c r="K2001" s="21"/>
      <c r="L2001" s="21"/>
      <c r="M2001" s="21"/>
      <c r="N2001" s="21"/>
      <c r="O2001" s="21"/>
      <c r="P2001" s="21"/>
      <c r="Q2001" s="21"/>
      <c r="R2001" s="21"/>
      <c r="S2001" s="21"/>
      <c r="T2001" s="21"/>
      <c r="U2001" s="21"/>
      <c r="V2001" s="21"/>
      <c r="W2001" s="21"/>
      <c r="X2001" s="21"/>
      <c r="Y2001" s="21"/>
      <c r="Z2001" s="21"/>
      <c r="AA2001" s="21"/>
      <c r="AB2001" s="21"/>
      <c r="AC2001" s="21"/>
    </row>
    <row r="2002" spans="4:29" ht="12.75">
      <c r="D2002" s="21"/>
      <c r="E2002" s="21"/>
      <c r="F2002" s="21"/>
      <c r="G2002" s="21"/>
      <c r="H2002" s="21"/>
      <c r="I2002" s="21"/>
      <c r="J2002" s="21"/>
      <c r="K2002" s="21"/>
      <c r="L2002" s="21"/>
      <c r="M2002" s="21"/>
      <c r="N2002" s="21"/>
      <c r="O2002" s="21"/>
      <c r="P2002" s="21"/>
      <c r="Q2002" s="21"/>
      <c r="R2002" s="21"/>
      <c r="S2002" s="21"/>
      <c r="T2002" s="21"/>
      <c r="U2002" s="21"/>
      <c r="V2002" s="21"/>
      <c r="W2002" s="21"/>
      <c r="X2002" s="21"/>
      <c r="Y2002" s="21"/>
      <c r="Z2002" s="21"/>
      <c r="AA2002" s="21"/>
      <c r="AB2002" s="21"/>
      <c r="AC2002" s="21"/>
    </row>
    <row r="2003" spans="4:29" ht="12.75">
      <c r="D2003" s="21"/>
      <c r="E2003" s="21"/>
      <c r="F2003" s="21"/>
      <c r="G2003" s="21"/>
      <c r="H2003" s="21"/>
      <c r="I2003" s="21"/>
      <c r="J2003" s="21"/>
      <c r="K2003" s="21"/>
      <c r="L2003" s="21"/>
      <c r="M2003" s="21"/>
      <c r="N2003" s="21"/>
      <c r="O2003" s="21"/>
      <c r="P2003" s="21"/>
      <c r="Q2003" s="21"/>
      <c r="R2003" s="21"/>
      <c r="S2003" s="21"/>
      <c r="T2003" s="21"/>
      <c r="U2003" s="21"/>
      <c r="V2003" s="21"/>
      <c r="W2003" s="21"/>
      <c r="X2003" s="21"/>
      <c r="Y2003" s="21"/>
      <c r="Z2003" s="21"/>
      <c r="AA2003" s="21"/>
      <c r="AB2003" s="21"/>
      <c r="AC2003" s="21"/>
    </row>
    <row r="2004" spans="4:29" ht="12.75">
      <c r="D2004" s="21"/>
      <c r="E2004" s="21"/>
      <c r="F2004" s="21"/>
      <c r="G2004" s="21"/>
      <c r="H2004" s="21"/>
      <c r="I2004" s="21"/>
      <c r="J2004" s="21"/>
      <c r="K2004" s="21"/>
      <c r="L2004" s="21"/>
      <c r="M2004" s="21"/>
      <c r="N2004" s="21"/>
      <c r="O2004" s="21"/>
      <c r="P2004" s="21"/>
      <c r="Q2004" s="21"/>
      <c r="R2004" s="21"/>
      <c r="S2004" s="21"/>
      <c r="T2004" s="21"/>
      <c r="U2004" s="21"/>
      <c r="V2004" s="21"/>
      <c r="W2004" s="21"/>
      <c r="X2004" s="21"/>
      <c r="Y2004" s="21"/>
      <c r="Z2004" s="21"/>
      <c r="AA2004" s="21"/>
      <c r="AB2004" s="21"/>
      <c r="AC2004" s="21"/>
    </row>
    <row r="2005" spans="4:29" ht="12.75">
      <c r="D2005" s="21"/>
      <c r="E2005" s="21"/>
      <c r="F2005" s="21"/>
      <c r="G2005" s="21"/>
      <c r="H2005" s="21"/>
      <c r="I2005" s="21"/>
      <c r="J2005" s="21"/>
      <c r="K2005" s="21"/>
      <c r="L2005" s="21"/>
      <c r="M2005" s="21"/>
      <c r="N2005" s="21"/>
      <c r="O2005" s="21"/>
      <c r="P2005" s="21"/>
      <c r="Q2005" s="21"/>
      <c r="R2005" s="21"/>
      <c r="S2005" s="21"/>
      <c r="T2005" s="21"/>
      <c r="U2005" s="21"/>
      <c r="V2005" s="21"/>
      <c r="W2005" s="21"/>
      <c r="X2005" s="21"/>
      <c r="Y2005" s="21"/>
      <c r="Z2005" s="21"/>
      <c r="AA2005" s="21"/>
      <c r="AB2005" s="21"/>
      <c r="AC2005" s="21"/>
    </row>
    <row r="2006" spans="4:29" ht="12.75">
      <c r="D2006" s="21"/>
      <c r="E2006" s="21"/>
      <c r="F2006" s="21"/>
      <c r="G2006" s="21"/>
      <c r="H2006" s="21"/>
      <c r="I2006" s="21"/>
      <c r="J2006" s="21"/>
      <c r="K2006" s="21"/>
      <c r="L2006" s="21"/>
      <c r="M2006" s="21"/>
      <c r="N2006" s="21"/>
      <c r="O2006" s="21"/>
      <c r="P2006" s="21"/>
      <c r="Q2006" s="21"/>
      <c r="R2006" s="21"/>
      <c r="S2006" s="21"/>
      <c r="T2006" s="21"/>
      <c r="U2006" s="21"/>
      <c r="V2006" s="21"/>
      <c r="W2006" s="21"/>
      <c r="X2006" s="21"/>
      <c r="Y2006" s="21"/>
      <c r="Z2006" s="21"/>
      <c r="AA2006" s="21"/>
      <c r="AB2006" s="21"/>
      <c r="AC2006" s="21"/>
    </row>
    <row r="2007" spans="4:29" ht="12.75">
      <c r="D2007" s="21"/>
      <c r="E2007" s="21"/>
      <c r="F2007" s="21"/>
      <c r="G2007" s="21"/>
      <c r="H2007" s="21"/>
      <c r="I2007" s="21"/>
      <c r="J2007" s="21"/>
      <c r="K2007" s="21"/>
      <c r="L2007" s="21"/>
      <c r="M2007" s="21"/>
      <c r="N2007" s="21"/>
      <c r="O2007" s="21"/>
      <c r="P2007" s="21"/>
      <c r="Q2007" s="21"/>
      <c r="R2007" s="21"/>
      <c r="S2007" s="21"/>
      <c r="T2007" s="21"/>
      <c r="U2007" s="21"/>
      <c r="V2007" s="21"/>
      <c r="W2007" s="21"/>
      <c r="X2007" s="21"/>
      <c r="Y2007" s="21"/>
      <c r="Z2007" s="21"/>
      <c r="AA2007" s="21"/>
      <c r="AB2007" s="21"/>
      <c r="AC2007" s="21"/>
    </row>
    <row r="2008" spans="4:29" ht="12.75">
      <c r="D2008" s="21"/>
      <c r="E2008" s="21"/>
      <c r="F2008" s="21"/>
      <c r="G2008" s="21"/>
      <c r="H2008" s="21"/>
      <c r="I2008" s="21"/>
      <c r="J2008" s="21"/>
      <c r="K2008" s="21"/>
      <c r="L2008" s="21"/>
      <c r="M2008" s="21"/>
      <c r="N2008" s="21"/>
      <c r="O2008" s="21"/>
      <c r="P2008" s="21"/>
      <c r="Q2008" s="21"/>
      <c r="R2008" s="21"/>
      <c r="S2008" s="21"/>
      <c r="T2008" s="21"/>
      <c r="U2008" s="21"/>
      <c r="V2008" s="21"/>
      <c r="W2008" s="21"/>
      <c r="X2008" s="21"/>
      <c r="Y2008" s="21"/>
      <c r="Z2008" s="21"/>
      <c r="AA2008" s="21"/>
      <c r="AB2008" s="21"/>
      <c r="AC2008" s="21"/>
    </row>
    <row r="2009" spans="4:29" ht="12.75">
      <c r="D2009" s="21"/>
      <c r="E2009" s="21"/>
      <c r="F2009" s="21"/>
      <c r="G2009" s="21"/>
      <c r="H2009" s="21"/>
      <c r="I2009" s="21"/>
      <c r="J2009" s="21"/>
      <c r="K2009" s="21"/>
      <c r="L2009" s="21"/>
      <c r="M2009" s="21"/>
      <c r="N2009" s="21"/>
      <c r="O2009" s="21"/>
      <c r="P2009" s="21"/>
      <c r="Q2009" s="21"/>
      <c r="R2009" s="21"/>
      <c r="S2009" s="21"/>
      <c r="T2009" s="21"/>
      <c r="U2009" s="21"/>
      <c r="V2009" s="21"/>
      <c r="W2009" s="21"/>
      <c r="X2009" s="21"/>
      <c r="Y2009" s="21"/>
      <c r="Z2009" s="21"/>
      <c r="AA2009" s="21"/>
      <c r="AB2009" s="21"/>
      <c r="AC2009" s="21"/>
    </row>
    <row r="2010" spans="4:29" ht="12.75">
      <c r="D2010" s="21"/>
      <c r="E2010" s="21"/>
      <c r="F2010" s="21"/>
      <c r="G2010" s="21"/>
      <c r="H2010" s="21"/>
      <c r="I2010" s="21"/>
      <c r="J2010" s="21"/>
      <c r="K2010" s="21"/>
      <c r="L2010" s="21"/>
      <c r="M2010" s="21"/>
      <c r="N2010" s="21"/>
      <c r="O2010" s="21"/>
      <c r="P2010" s="21"/>
      <c r="Q2010" s="21"/>
      <c r="R2010" s="21"/>
      <c r="S2010" s="21"/>
      <c r="T2010" s="21"/>
      <c r="U2010" s="21"/>
      <c r="V2010" s="21"/>
      <c r="W2010" s="21"/>
      <c r="X2010" s="21"/>
      <c r="Y2010" s="21"/>
      <c r="Z2010" s="21"/>
      <c r="AA2010" s="21"/>
      <c r="AB2010" s="21"/>
      <c r="AC2010" s="21"/>
    </row>
    <row r="2011" spans="4:29" ht="12.75">
      <c r="D2011" s="21"/>
      <c r="E2011" s="21"/>
      <c r="F2011" s="21"/>
      <c r="G2011" s="21"/>
      <c r="H2011" s="21"/>
      <c r="I2011" s="21"/>
      <c r="J2011" s="21"/>
      <c r="K2011" s="21"/>
      <c r="L2011" s="21"/>
      <c r="M2011" s="21"/>
      <c r="N2011" s="21"/>
      <c r="O2011" s="21"/>
      <c r="P2011" s="21"/>
      <c r="Q2011" s="21"/>
      <c r="R2011" s="21"/>
      <c r="S2011" s="21"/>
      <c r="T2011" s="21"/>
      <c r="U2011" s="21"/>
      <c r="V2011" s="21"/>
      <c r="W2011" s="21"/>
      <c r="X2011" s="21"/>
      <c r="Y2011" s="21"/>
      <c r="Z2011" s="21"/>
      <c r="AA2011" s="21"/>
      <c r="AB2011" s="21"/>
      <c r="AC2011" s="21"/>
    </row>
    <row r="2012" spans="4:29" ht="12.75">
      <c r="D2012" s="21"/>
      <c r="E2012" s="21"/>
      <c r="F2012" s="21"/>
      <c r="G2012" s="21"/>
      <c r="H2012" s="21"/>
      <c r="I2012" s="21"/>
      <c r="J2012" s="21"/>
      <c r="K2012" s="21"/>
      <c r="L2012" s="21"/>
      <c r="M2012" s="21"/>
      <c r="N2012" s="21"/>
      <c r="O2012" s="21"/>
      <c r="P2012" s="21"/>
      <c r="Q2012" s="21"/>
      <c r="R2012" s="21"/>
      <c r="S2012" s="21"/>
      <c r="T2012" s="21"/>
      <c r="U2012" s="21"/>
      <c r="V2012" s="21"/>
      <c r="W2012" s="21"/>
      <c r="X2012" s="21"/>
      <c r="Y2012" s="21"/>
      <c r="Z2012" s="21"/>
      <c r="AA2012" s="21"/>
      <c r="AB2012" s="21"/>
      <c r="AC2012" s="21"/>
    </row>
    <row r="2013" spans="4:29" ht="12.75">
      <c r="D2013" s="21"/>
      <c r="E2013" s="21"/>
      <c r="F2013" s="21"/>
      <c r="G2013" s="21"/>
      <c r="H2013" s="21"/>
      <c r="I2013" s="21"/>
      <c r="J2013" s="21"/>
      <c r="K2013" s="21"/>
      <c r="L2013" s="21"/>
      <c r="M2013" s="21"/>
      <c r="N2013" s="21"/>
      <c r="O2013" s="21"/>
      <c r="P2013" s="21"/>
      <c r="Q2013" s="21"/>
      <c r="R2013" s="21"/>
      <c r="S2013" s="21"/>
      <c r="T2013" s="21"/>
      <c r="U2013" s="21"/>
      <c r="V2013" s="21"/>
      <c r="W2013" s="21"/>
      <c r="X2013" s="21"/>
      <c r="Y2013" s="21"/>
      <c r="Z2013" s="21"/>
      <c r="AA2013" s="21"/>
      <c r="AB2013" s="21"/>
      <c r="AC2013" s="21"/>
    </row>
    <row r="2014" spans="4:29" ht="12.75">
      <c r="D2014" s="21"/>
      <c r="E2014" s="21"/>
      <c r="F2014" s="21"/>
      <c r="G2014" s="21"/>
      <c r="H2014" s="21"/>
      <c r="I2014" s="21"/>
      <c r="J2014" s="21"/>
      <c r="K2014" s="21"/>
      <c r="L2014" s="21"/>
      <c r="M2014" s="21"/>
      <c r="N2014" s="21"/>
      <c r="O2014" s="21"/>
      <c r="P2014" s="21"/>
      <c r="Q2014" s="21"/>
      <c r="R2014" s="21"/>
      <c r="S2014" s="21"/>
      <c r="T2014" s="21"/>
      <c r="U2014" s="21"/>
      <c r="V2014" s="21"/>
      <c r="W2014" s="21"/>
      <c r="X2014" s="21"/>
      <c r="Y2014" s="21"/>
      <c r="Z2014" s="21"/>
      <c r="AA2014" s="21"/>
      <c r="AB2014" s="21"/>
      <c r="AC2014" s="21"/>
    </row>
    <row r="2015" spans="4:29" ht="12.75">
      <c r="D2015" s="21"/>
      <c r="E2015" s="21"/>
      <c r="F2015" s="21"/>
      <c r="G2015" s="21"/>
      <c r="H2015" s="21"/>
      <c r="I2015" s="21"/>
      <c r="J2015" s="21"/>
      <c r="K2015" s="21"/>
      <c r="L2015" s="21"/>
      <c r="M2015" s="21"/>
      <c r="N2015" s="21"/>
      <c r="O2015" s="21"/>
      <c r="P2015" s="21"/>
      <c r="Q2015" s="21"/>
      <c r="R2015" s="21"/>
      <c r="S2015" s="21"/>
      <c r="T2015" s="21"/>
      <c r="U2015" s="21"/>
      <c r="V2015" s="21"/>
      <c r="W2015" s="21"/>
      <c r="X2015" s="21"/>
      <c r="Y2015" s="21"/>
      <c r="Z2015" s="21"/>
      <c r="AA2015" s="21"/>
      <c r="AB2015" s="21"/>
      <c r="AC2015" s="21"/>
    </row>
    <row r="2016" spans="4:29" ht="12.75">
      <c r="D2016" s="21"/>
      <c r="E2016" s="21"/>
      <c r="F2016" s="21"/>
      <c r="G2016" s="21"/>
      <c r="H2016" s="21"/>
      <c r="I2016" s="21"/>
      <c r="J2016" s="21"/>
      <c r="K2016" s="21"/>
      <c r="L2016" s="21"/>
      <c r="M2016" s="21"/>
      <c r="N2016" s="21"/>
      <c r="O2016" s="21"/>
      <c r="P2016" s="21"/>
      <c r="Q2016" s="21"/>
      <c r="R2016" s="21"/>
      <c r="S2016" s="21"/>
      <c r="T2016" s="21"/>
      <c r="U2016" s="21"/>
      <c r="V2016" s="21"/>
      <c r="W2016" s="21"/>
      <c r="X2016" s="21"/>
      <c r="Y2016" s="21"/>
      <c r="Z2016" s="21"/>
      <c r="AA2016" s="21"/>
      <c r="AB2016" s="21"/>
      <c r="AC2016" s="21"/>
    </row>
    <row r="2017" spans="4:29" ht="12.75">
      <c r="D2017" s="21"/>
      <c r="E2017" s="21"/>
      <c r="F2017" s="21"/>
      <c r="G2017" s="21"/>
      <c r="H2017" s="21"/>
      <c r="I2017" s="21"/>
      <c r="J2017" s="21"/>
      <c r="K2017" s="21"/>
      <c r="L2017" s="21"/>
      <c r="M2017" s="21"/>
      <c r="N2017" s="21"/>
      <c r="O2017" s="21"/>
      <c r="P2017" s="21"/>
      <c r="Q2017" s="21"/>
      <c r="R2017" s="21"/>
      <c r="S2017" s="21"/>
      <c r="T2017" s="21"/>
      <c r="U2017" s="21"/>
      <c r="V2017" s="21"/>
      <c r="W2017" s="21"/>
      <c r="X2017" s="21"/>
      <c r="Y2017" s="21"/>
      <c r="Z2017" s="21"/>
      <c r="AA2017" s="21"/>
      <c r="AB2017" s="21"/>
      <c r="AC2017" s="21"/>
    </row>
    <row r="2018" spans="4:29" ht="12.75">
      <c r="D2018" s="21"/>
      <c r="E2018" s="21"/>
      <c r="F2018" s="21"/>
      <c r="G2018" s="21"/>
      <c r="H2018" s="21"/>
      <c r="I2018" s="21"/>
      <c r="J2018" s="21"/>
      <c r="K2018" s="21"/>
      <c r="L2018" s="21"/>
      <c r="M2018" s="21"/>
      <c r="N2018" s="21"/>
      <c r="O2018" s="21"/>
      <c r="P2018" s="21"/>
      <c r="Q2018" s="21"/>
      <c r="R2018" s="21"/>
      <c r="S2018" s="21"/>
      <c r="T2018" s="21"/>
      <c r="U2018" s="21"/>
      <c r="V2018" s="21"/>
      <c r="W2018" s="21"/>
      <c r="X2018" s="21"/>
      <c r="Y2018" s="21"/>
      <c r="Z2018" s="21"/>
      <c r="AA2018" s="21"/>
      <c r="AB2018" s="21"/>
      <c r="AC2018" s="21"/>
    </row>
    <row r="2019" spans="4:29" ht="12.75">
      <c r="D2019" s="21"/>
      <c r="E2019" s="21"/>
      <c r="F2019" s="21"/>
      <c r="G2019" s="21"/>
      <c r="H2019" s="21"/>
      <c r="I2019" s="21"/>
      <c r="J2019" s="21"/>
      <c r="K2019" s="21"/>
      <c r="L2019" s="21"/>
      <c r="M2019" s="21"/>
      <c r="N2019" s="21"/>
      <c r="O2019" s="21"/>
      <c r="P2019" s="21"/>
      <c r="Q2019" s="21"/>
      <c r="R2019" s="21"/>
      <c r="S2019" s="21"/>
      <c r="T2019" s="21"/>
      <c r="U2019" s="21"/>
      <c r="V2019" s="21"/>
      <c r="W2019" s="21"/>
      <c r="X2019" s="21"/>
      <c r="Y2019" s="21"/>
      <c r="Z2019" s="21"/>
      <c r="AA2019" s="21"/>
      <c r="AB2019" s="21"/>
      <c r="AC2019" s="21"/>
    </row>
    <row r="2020" spans="4:29" ht="12.75">
      <c r="D2020" s="21"/>
      <c r="E2020" s="21"/>
      <c r="F2020" s="21"/>
      <c r="G2020" s="21"/>
      <c r="H2020" s="21"/>
      <c r="I2020" s="21"/>
      <c r="J2020" s="21"/>
      <c r="K2020" s="21"/>
      <c r="L2020" s="21"/>
      <c r="M2020" s="21"/>
      <c r="N2020" s="21"/>
      <c r="O2020" s="21"/>
      <c r="P2020" s="21"/>
      <c r="Q2020" s="21"/>
      <c r="R2020" s="21"/>
      <c r="S2020" s="21"/>
      <c r="T2020" s="21"/>
      <c r="U2020" s="21"/>
      <c r="V2020" s="21"/>
      <c r="W2020" s="21"/>
      <c r="X2020" s="21"/>
      <c r="Y2020" s="21"/>
      <c r="Z2020" s="21"/>
      <c r="AA2020" s="21"/>
      <c r="AB2020" s="21"/>
      <c r="AC2020" s="21"/>
    </row>
    <row r="2021" spans="4:29" ht="12.75">
      <c r="D2021" s="21"/>
      <c r="E2021" s="21"/>
      <c r="F2021" s="21"/>
      <c r="G2021" s="21"/>
      <c r="H2021" s="21"/>
      <c r="I2021" s="21"/>
      <c r="J2021" s="21"/>
      <c r="K2021" s="21"/>
      <c r="L2021" s="21"/>
      <c r="M2021" s="21"/>
      <c r="N2021" s="21"/>
      <c r="O2021" s="21"/>
      <c r="P2021" s="21"/>
      <c r="Q2021" s="21"/>
      <c r="R2021" s="21"/>
      <c r="S2021" s="21"/>
      <c r="T2021" s="21"/>
      <c r="U2021" s="21"/>
      <c r="V2021" s="21"/>
      <c r="W2021" s="21"/>
      <c r="X2021" s="21"/>
      <c r="Y2021" s="21"/>
      <c r="Z2021" s="21"/>
      <c r="AA2021" s="21"/>
      <c r="AB2021" s="21"/>
      <c r="AC2021" s="21"/>
    </row>
    <row r="2022" spans="4:29" ht="12.75">
      <c r="D2022" s="21"/>
      <c r="E2022" s="21"/>
      <c r="F2022" s="21"/>
      <c r="G2022" s="21"/>
      <c r="H2022" s="21"/>
      <c r="I2022" s="21"/>
      <c r="J2022" s="21"/>
      <c r="K2022" s="21"/>
      <c r="L2022" s="21"/>
      <c r="M2022" s="21"/>
      <c r="N2022" s="21"/>
      <c r="O2022" s="21"/>
      <c r="P2022" s="21"/>
      <c r="Q2022" s="21"/>
      <c r="R2022" s="21"/>
      <c r="S2022" s="21"/>
      <c r="T2022" s="21"/>
      <c r="U2022" s="21"/>
      <c r="V2022" s="21"/>
      <c r="W2022" s="21"/>
      <c r="X2022" s="21"/>
      <c r="Y2022" s="21"/>
      <c r="Z2022" s="21"/>
      <c r="AA2022" s="21"/>
      <c r="AB2022" s="21"/>
      <c r="AC2022" s="21"/>
    </row>
    <row r="2023" spans="4:29" ht="12.75">
      <c r="D2023" s="21"/>
      <c r="E2023" s="21"/>
      <c r="F2023" s="21"/>
      <c r="G2023" s="21"/>
      <c r="H2023" s="21"/>
      <c r="I2023" s="21"/>
      <c r="J2023" s="21"/>
      <c r="K2023" s="21"/>
      <c r="L2023" s="21"/>
      <c r="M2023" s="21"/>
      <c r="N2023" s="21"/>
      <c r="O2023" s="21"/>
      <c r="P2023" s="21"/>
      <c r="Q2023" s="21"/>
      <c r="R2023" s="21"/>
      <c r="S2023" s="21"/>
      <c r="T2023" s="21"/>
      <c r="U2023" s="21"/>
      <c r="V2023" s="21"/>
      <c r="W2023" s="21"/>
      <c r="X2023" s="21"/>
      <c r="Y2023" s="21"/>
      <c r="Z2023" s="21"/>
      <c r="AA2023" s="21"/>
      <c r="AB2023" s="21"/>
      <c r="AC2023" s="21"/>
    </row>
    <row r="2024" spans="4:29" ht="12.75">
      <c r="D2024" s="21"/>
      <c r="E2024" s="21"/>
      <c r="F2024" s="21"/>
      <c r="G2024" s="21"/>
      <c r="H2024" s="21"/>
      <c r="I2024" s="21"/>
      <c r="J2024" s="21"/>
      <c r="K2024" s="21"/>
      <c r="L2024" s="21"/>
      <c r="M2024" s="21"/>
      <c r="N2024" s="21"/>
      <c r="O2024" s="21"/>
      <c r="P2024" s="21"/>
      <c r="Q2024" s="21"/>
      <c r="R2024" s="21"/>
      <c r="S2024" s="21"/>
      <c r="T2024" s="21"/>
      <c r="U2024" s="21"/>
      <c r="V2024" s="21"/>
      <c r="W2024" s="21"/>
      <c r="X2024" s="21"/>
      <c r="Y2024" s="21"/>
      <c r="Z2024" s="21"/>
      <c r="AA2024" s="21"/>
      <c r="AB2024" s="21"/>
      <c r="AC2024" s="21"/>
    </row>
    <row r="2025" spans="4:29" ht="12.75">
      <c r="D2025" s="21"/>
      <c r="E2025" s="21"/>
      <c r="F2025" s="21"/>
      <c r="G2025" s="21"/>
      <c r="H2025" s="21"/>
      <c r="I2025" s="21"/>
      <c r="J2025" s="21"/>
      <c r="K2025" s="21"/>
      <c r="L2025" s="21"/>
      <c r="M2025" s="21"/>
      <c r="N2025" s="21"/>
      <c r="O2025" s="21"/>
      <c r="P2025" s="21"/>
      <c r="Q2025" s="21"/>
      <c r="R2025" s="21"/>
      <c r="S2025" s="21"/>
      <c r="T2025" s="21"/>
      <c r="U2025" s="21"/>
      <c r="V2025" s="21"/>
      <c r="W2025" s="21"/>
      <c r="X2025" s="21"/>
      <c r="Y2025" s="21"/>
      <c r="Z2025" s="21"/>
      <c r="AA2025" s="21"/>
      <c r="AB2025" s="21"/>
      <c r="AC2025" s="21"/>
    </row>
    <row r="2026" spans="4:29" ht="12.75">
      <c r="D2026" s="21"/>
      <c r="E2026" s="21"/>
      <c r="F2026" s="21"/>
      <c r="G2026" s="21"/>
      <c r="H2026" s="21"/>
      <c r="I2026" s="21"/>
      <c r="J2026" s="21"/>
      <c r="K2026" s="21"/>
      <c r="L2026" s="21"/>
      <c r="M2026" s="21"/>
      <c r="N2026" s="21"/>
      <c r="O2026" s="21"/>
      <c r="P2026" s="21"/>
      <c r="Q2026" s="21"/>
      <c r="R2026" s="21"/>
      <c r="S2026" s="21"/>
      <c r="T2026" s="21"/>
      <c r="U2026" s="21"/>
      <c r="V2026" s="21"/>
      <c r="W2026" s="21"/>
      <c r="X2026" s="21"/>
      <c r="Y2026" s="21"/>
      <c r="Z2026" s="21"/>
      <c r="AA2026" s="21"/>
      <c r="AB2026" s="21"/>
      <c r="AC2026" s="21"/>
    </row>
    <row r="2027" spans="4:29" ht="12.75">
      <c r="D2027" s="21"/>
      <c r="E2027" s="21"/>
      <c r="F2027" s="21"/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/>
      <c r="R2027" s="21"/>
      <c r="S2027" s="21"/>
      <c r="T2027" s="21"/>
      <c r="U2027" s="21"/>
      <c r="V2027" s="21"/>
      <c r="W2027" s="21"/>
      <c r="X2027" s="21"/>
      <c r="Y2027" s="21"/>
      <c r="Z2027" s="21"/>
      <c r="AA2027" s="21"/>
      <c r="AB2027" s="21"/>
      <c r="AC2027" s="21"/>
    </row>
    <row r="2028" spans="4:29" ht="12.75">
      <c r="D2028" s="21"/>
      <c r="E2028" s="21"/>
      <c r="F2028" s="21"/>
      <c r="G2028" s="21"/>
      <c r="H2028" s="21"/>
      <c r="I2028" s="21"/>
      <c r="J2028" s="21"/>
      <c r="K2028" s="21"/>
      <c r="L2028" s="21"/>
      <c r="M2028" s="21"/>
      <c r="N2028" s="21"/>
      <c r="O2028" s="21"/>
      <c r="P2028" s="21"/>
      <c r="Q2028" s="21"/>
      <c r="R2028" s="21"/>
      <c r="S2028" s="21"/>
      <c r="T2028" s="21"/>
      <c r="U2028" s="21"/>
      <c r="V2028" s="21"/>
      <c r="W2028" s="21"/>
      <c r="X2028" s="21"/>
      <c r="Y2028" s="21"/>
      <c r="Z2028" s="21"/>
      <c r="AA2028" s="21"/>
      <c r="AB2028" s="21"/>
      <c r="AC2028" s="21"/>
    </row>
    <row r="2029" spans="4:29" ht="12.75">
      <c r="D2029" s="21"/>
      <c r="E2029" s="21"/>
      <c r="F2029" s="21"/>
      <c r="G2029" s="21"/>
      <c r="H2029" s="21"/>
      <c r="I2029" s="21"/>
      <c r="J2029" s="21"/>
      <c r="K2029" s="21"/>
      <c r="L2029" s="21"/>
      <c r="M2029" s="21"/>
      <c r="N2029" s="21"/>
      <c r="O2029" s="21"/>
      <c r="P2029" s="21"/>
      <c r="Q2029" s="21"/>
      <c r="R2029" s="21"/>
      <c r="S2029" s="21"/>
      <c r="T2029" s="21"/>
      <c r="U2029" s="21"/>
      <c r="V2029" s="21"/>
      <c r="W2029" s="21"/>
      <c r="X2029" s="21"/>
      <c r="Y2029" s="21"/>
      <c r="Z2029" s="21"/>
      <c r="AA2029" s="21"/>
      <c r="AB2029" s="21"/>
      <c r="AC2029" s="21"/>
    </row>
    <row r="2030" spans="4:29" ht="12.75">
      <c r="D2030" s="21"/>
      <c r="E2030" s="21"/>
      <c r="F2030" s="21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21"/>
      <c r="U2030" s="21"/>
      <c r="V2030" s="21"/>
      <c r="W2030" s="21"/>
      <c r="X2030" s="21"/>
      <c r="Y2030" s="21"/>
      <c r="Z2030" s="21"/>
      <c r="AA2030" s="21"/>
      <c r="AB2030" s="21"/>
      <c r="AC2030" s="21"/>
    </row>
    <row r="2031" spans="4:29" ht="12.75">
      <c r="D2031" s="21"/>
      <c r="E2031" s="21"/>
      <c r="F2031" s="21"/>
      <c r="G2031" s="21"/>
      <c r="H2031" s="21"/>
      <c r="I2031" s="21"/>
      <c r="J2031" s="21"/>
      <c r="K2031" s="21"/>
      <c r="L2031" s="21"/>
      <c r="M2031" s="21"/>
      <c r="N2031" s="21"/>
      <c r="O2031" s="21"/>
      <c r="P2031" s="21"/>
      <c r="Q2031" s="21"/>
      <c r="R2031" s="21"/>
      <c r="S2031" s="21"/>
      <c r="T2031" s="21"/>
      <c r="U2031" s="21"/>
      <c r="V2031" s="21"/>
      <c r="W2031" s="21"/>
      <c r="X2031" s="21"/>
      <c r="Y2031" s="21"/>
      <c r="Z2031" s="21"/>
      <c r="AA2031" s="21"/>
      <c r="AB2031" s="21"/>
      <c r="AC2031" s="21"/>
    </row>
    <row r="2032" spans="4:29" ht="12.75">
      <c r="D2032" s="21"/>
      <c r="E2032" s="21"/>
      <c r="F2032" s="21"/>
      <c r="G2032" s="21"/>
      <c r="H2032" s="21"/>
      <c r="I2032" s="21"/>
      <c r="J2032" s="21"/>
      <c r="K2032" s="21"/>
      <c r="L2032" s="21"/>
      <c r="M2032" s="21"/>
      <c r="N2032" s="21"/>
      <c r="O2032" s="21"/>
      <c r="P2032" s="21"/>
      <c r="Q2032" s="21"/>
      <c r="R2032" s="21"/>
      <c r="S2032" s="21"/>
      <c r="T2032" s="21"/>
      <c r="U2032" s="21"/>
      <c r="V2032" s="21"/>
      <c r="W2032" s="21"/>
      <c r="X2032" s="21"/>
      <c r="Y2032" s="21"/>
      <c r="Z2032" s="21"/>
      <c r="AA2032" s="21"/>
      <c r="AB2032" s="21"/>
      <c r="AC2032" s="21"/>
    </row>
    <row r="2033" spans="4:29" ht="12.75">
      <c r="D2033" s="21"/>
      <c r="E2033" s="21"/>
      <c r="F2033" s="21"/>
      <c r="G2033" s="21"/>
      <c r="H2033" s="21"/>
      <c r="I2033" s="21"/>
      <c r="J2033" s="21"/>
      <c r="K2033" s="21"/>
      <c r="L2033" s="21"/>
      <c r="M2033" s="21"/>
      <c r="N2033" s="21"/>
      <c r="O2033" s="21"/>
      <c r="P2033" s="21"/>
      <c r="Q2033" s="21"/>
      <c r="R2033" s="21"/>
      <c r="S2033" s="21"/>
      <c r="T2033" s="21"/>
      <c r="U2033" s="21"/>
      <c r="V2033" s="21"/>
      <c r="W2033" s="21"/>
      <c r="X2033" s="21"/>
      <c r="Y2033" s="21"/>
      <c r="Z2033" s="21"/>
      <c r="AA2033" s="21"/>
      <c r="AB2033" s="21"/>
      <c r="AC2033" s="21"/>
    </row>
    <row r="2034" spans="4:29" ht="12.75">
      <c r="D2034" s="21"/>
      <c r="E2034" s="21"/>
      <c r="F2034" s="21"/>
      <c r="G2034" s="21"/>
      <c r="H2034" s="21"/>
      <c r="I2034" s="21"/>
      <c r="J2034" s="21"/>
      <c r="K2034" s="21"/>
      <c r="L2034" s="21"/>
      <c r="M2034" s="21"/>
      <c r="N2034" s="21"/>
      <c r="O2034" s="21"/>
      <c r="P2034" s="21"/>
      <c r="Q2034" s="21"/>
      <c r="R2034" s="21"/>
      <c r="S2034" s="21"/>
      <c r="T2034" s="21"/>
      <c r="U2034" s="21"/>
      <c r="V2034" s="21"/>
      <c r="W2034" s="21"/>
      <c r="X2034" s="21"/>
      <c r="Y2034" s="21"/>
      <c r="Z2034" s="21"/>
      <c r="AA2034" s="21"/>
      <c r="AB2034" s="21"/>
      <c r="AC2034" s="21"/>
    </row>
    <row r="2035" spans="4:29" ht="12.75">
      <c r="D2035" s="21"/>
      <c r="E2035" s="21"/>
      <c r="F2035" s="21"/>
      <c r="G2035" s="21"/>
      <c r="H2035" s="21"/>
      <c r="I2035" s="21"/>
      <c r="J2035" s="21"/>
      <c r="K2035" s="21"/>
      <c r="L2035" s="21"/>
      <c r="M2035" s="21"/>
      <c r="N2035" s="21"/>
      <c r="O2035" s="21"/>
      <c r="P2035" s="21"/>
      <c r="Q2035" s="21"/>
      <c r="R2035" s="21"/>
      <c r="S2035" s="21"/>
      <c r="T2035" s="21"/>
      <c r="U2035" s="21"/>
      <c r="V2035" s="21"/>
      <c r="W2035" s="21"/>
      <c r="X2035" s="21"/>
      <c r="Y2035" s="21"/>
      <c r="Z2035" s="21"/>
      <c r="AA2035" s="21"/>
      <c r="AB2035" s="21"/>
      <c r="AC2035" s="21"/>
    </row>
    <row r="2036" spans="4:29" ht="12.75">
      <c r="D2036" s="21"/>
      <c r="E2036" s="21"/>
      <c r="F2036" s="21"/>
      <c r="G2036" s="21"/>
      <c r="H2036" s="21"/>
      <c r="I2036" s="21"/>
      <c r="J2036" s="21"/>
      <c r="K2036" s="21"/>
      <c r="L2036" s="21"/>
      <c r="M2036" s="21"/>
      <c r="N2036" s="21"/>
      <c r="O2036" s="21"/>
      <c r="P2036" s="21"/>
      <c r="Q2036" s="21"/>
      <c r="R2036" s="21"/>
      <c r="S2036" s="21"/>
      <c r="T2036" s="21"/>
      <c r="U2036" s="21"/>
      <c r="V2036" s="21"/>
      <c r="W2036" s="21"/>
      <c r="X2036" s="21"/>
      <c r="Y2036" s="21"/>
      <c r="Z2036" s="21"/>
      <c r="AA2036" s="21"/>
      <c r="AB2036" s="21"/>
      <c r="AC2036" s="21"/>
    </row>
    <row r="2037" spans="4:29" ht="12.75">
      <c r="D2037" s="21"/>
      <c r="E2037" s="21"/>
      <c r="F2037" s="21"/>
      <c r="G2037" s="21"/>
      <c r="H2037" s="21"/>
      <c r="I2037" s="21"/>
      <c r="J2037" s="21"/>
      <c r="K2037" s="21"/>
      <c r="L2037" s="21"/>
      <c r="M2037" s="21"/>
      <c r="N2037" s="21"/>
      <c r="O2037" s="21"/>
      <c r="P2037" s="21"/>
      <c r="Q2037" s="21"/>
      <c r="R2037" s="21"/>
      <c r="S2037" s="21"/>
      <c r="T2037" s="21"/>
      <c r="U2037" s="21"/>
      <c r="V2037" s="21"/>
      <c r="W2037" s="21"/>
      <c r="X2037" s="21"/>
      <c r="Y2037" s="21"/>
      <c r="Z2037" s="21"/>
      <c r="AA2037" s="21"/>
      <c r="AB2037" s="21"/>
      <c r="AC2037" s="21"/>
    </row>
    <row r="2038" spans="4:29" ht="12.75">
      <c r="D2038" s="21"/>
      <c r="E2038" s="21"/>
      <c r="F2038" s="21"/>
      <c r="G2038" s="21"/>
      <c r="H2038" s="21"/>
      <c r="I2038" s="21"/>
      <c r="J2038" s="21"/>
      <c r="K2038" s="21"/>
      <c r="L2038" s="21"/>
      <c r="M2038" s="21"/>
      <c r="N2038" s="21"/>
      <c r="O2038" s="21"/>
      <c r="P2038" s="21"/>
      <c r="Q2038" s="21"/>
      <c r="R2038" s="21"/>
      <c r="S2038" s="21"/>
      <c r="T2038" s="21"/>
      <c r="U2038" s="21"/>
      <c r="V2038" s="21"/>
      <c r="W2038" s="21"/>
      <c r="X2038" s="21"/>
      <c r="Y2038" s="21"/>
      <c r="Z2038" s="21"/>
      <c r="AA2038" s="21"/>
      <c r="AB2038" s="21"/>
      <c r="AC2038" s="21"/>
    </row>
    <row r="2039" spans="4:29" ht="12.75">
      <c r="D2039" s="21"/>
      <c r="E2039" s="21"/>
      <c r="F2039" s="21"/>
      <c r="G2039" s="21"/>
      <c r="H2039" s="21"/>
      <c r="I2039" s="21"/>
      <c r="J2039" s="21"/>
      <c r="K2039" s="21"/>
      <c r="L2039" s="21"/>
      <c r="M2039" s="21"/>
      <c r="N2039" s="21"/>
      <c r="O2039" s="21"/>
      <c r="P2039" s="21"/>
      <c r="Q2039" s="21"/>
      <c r="R2039" s="21"/>
      <c r="S2039" s="21"/>
      <c r="T2039" s="21"/>
      <c r="U2039" s="21"/>
      <c r="V2039" s="21"/>
      <c r="W2039" s="21"/>
      <c r="X2039" s="21"/>
      <c r="Y2039" s="21"/>
      <c r="Z2039" s="21"/>
      <c r="AA2039" s="21"/>
      <c r="AB2039" s="21"/>
      <c r="AC2039" s="21"/>
    </row>
    <row r="2040" spans="4:29" ht="12.75">
      <c r="D2040" s="21"/>
      <c r="E2040" s="21"/>
      <c r="F2040" s="21"/>
      <c r="G2040" s="21"/>
      <c r="H2040" s="21"/>
      <c r="I2040" s="21"/>
      <c r="J2040" s="21"/>
      <c r="K2040" s="21"/>
      <c r="L2040" s="21"/>
      <c r="M2040" s="21"/>
      <c r="N2040" s="21"/>
      <c r="O2040" s="21"/>
      <c r="P2040" s="21"/>
      <c r="Q2040" s="21"/>
      <c r="R2040" s="21"/>
      <c r="S2040" s="21"/>
      <c r="T2040" s="21"/>
      <c r="U2040" s="21"/>
      <c r="V2040" s="21"/>
      <c r="W2040" s="21"/>
      <c r="X2040" s="21"/>
      <c r="Y2040" s="21"/>
      <c r="Z2040" s="21"/>
      <c r="AA2040" s="21"/>
      <c r="AB2040" s="21"/>
      <c r="AC2040" s="21"/>
    </row>
    <row r="2041" spans="4:29" ht="12.75">
      <c r="D2041" s="21"/>
      <c r="E2041" s="21"/>
      <c r="F2041" s="21"/>
      <c r="G2041" s="21"/>
      <c r="H2041" s="21"/>
      <c r="I2041" s="21"/>
      <c r="J2041" s="21"/>
      <c r="K2041" s="21"/>
      <c r="L2041" s="21"/>
      <c r="M2041" s="21"/>
      <c r="N2041" s="21"/>
      <c r="O2041" s="21"/>
      <c r="P2041" s="21"/>
      <c r="Q2041" s="21"/>
      <c r="R2041" s="21"/>
      <c r="S2041" s="21"/>
      <c r="T2041" s="21"/>
      <c r="U2041" s="21"/>
      <c r="V2041" s="21"/>
      <c r="W2041" s="21"/>
      <c r="X2041" s="21"/>
      <c r="Y2041" s="21"/>
      <c r="Z2041" s="21"/>
      <c r="AA2041" s="21"/>
      <c r="AB2041" s="21"/>
      <c r="AC2041" s="21"/>
    </row>
    <row r="2042" spans="4:29" ht="12.75">
      <c r="D2042" s="21"/>
      <c r="E2042" s="21"/>
      <c r="F2042" s="21"/>
      <c r="G2042" s="21"/>
      <c r="H2042" s="21"/>
      <c r="I2042" s="21"/>
      <c r="J2042" s="21"/>
      <c r="K2042" s="21"/>
      <c r="L2042" s="21"/>
      <c r="M2042" s="21"/>
      <c r="N2042" s="21"/>
      <c r="O2042" s="21"/>
      <c r="P2042" s="21"/>
      <c r="Q2042" s="21"/>
      <c r="R2042" s="21"/>
      <c r="S2042" s="21"/>
      <c r="T2042" s="21"/>
      <c r="U2042" s="21"/>
      <c r="V2042" s="21"/>
      <c r="W2042" s="21"/>
      <c r="X2042" s="21"/>
      <c r="Y2042" s="21"/>
      <c r="Z2042" s="21"/>
      <c r="AA2042" s="21"/>
      <c r="AB2042" s="21"/>
      <c r="AC2042" s="21"/>
    </row>
    <row r="2043" spans="4:29" ht="12.75">
      <c r="D2043" s="21"/>
      <c r="E2043" s="21"/>
      <c r="F2043" s="21"/>
      <c r="G2043" s="21"/>
      <c r="H2043" s="21"/>
      <c r="I2043" s="21"/>
      <c r="J2043" s="21"/>
      <c r="K2043" s="21"/>
      <c r="L2043" s="21"/>
      <c r="M2043" s="21"/>
      <c r="N2043" s="21"/>
      <c r="O2043" s="21"/>
      <c r="P2043" s="21"/>
      <c r="Q2043" s="21"/>
      <c r="R2043" s="21"/>
      <c r="S2043" s="21"/>
      <c r="T2043" s="21"/>
      <c r="U2043" s="21"/>
      <c r="V2043" s="21"/>
      <c r="W2043" s="21"/>
      <c r="X2043" s="21"/>
      <c r="Y2043" s="21"/>
      <c r="Z2043" s="21"/>
      <c r="AA2043" s="21"/>
      <c r="AB2043" s="21"/>
      <c r="AC2043" s="21"/>
    </row>
    <row r="2044" spans="4:29" ht="12.75">
      <c r="D2044" s="21"/>
      <c r="E2044" s="21"/>
      <c r="F2044" s="21"/>
      <c r="G2044" s="21"/>
      <c r="H2044" s="21"/>
      <c r="I2044" s="21"/>
      <c r="J2044" s="21"/>
      <c r="K2044" s="21"/>
      <c r="L2044" s="21"/>
      <c r="M2044" s="21"/>
      <c r="N2044" s="21"/>
      <c r="O2044" s="21"/>
      <c r="P2044" s="21"/>
      <c r="Q2044" s="21"/>
      <c r="R2044" s="21"/>
      <c r="S2044" s="21"/>
      <c r="T2044" s="21"/>
      <c r="U2044" s="21"/>
      <c r="V2044" s="21"/>
      <c r="W2044" s="21"/>
      <c r="X2044" s="21"/>
      <c r="Y2044" s="21"/>
      <c r="Z2044" s="21"/>
      <c r="AA2044" s="21"/>
      <c r="AB2044" s="21"/>
      <c r="AC2044" s="21"/>
    </row>
    <row r="2045" spans="4:29" ht="12.75">
      <c r="D2045" s="21"/>
      <c r="E2045" s="21"/>
      <c r="F2045" s="21"/>
      <c r="G2045" s="21"/>
      <c r="H2045" s="21"/>
      <c r="I2045" s="21"/>
      <c r="J2045" s="21"/>
      <c r="K2045" s="21"/>
      <c r="L2045" s="21"/>
      <c r="M2045" s="21"/>
      <c r="N2045" s="21"/>
      <c r="O2045" s="21"/>
      <c r="P2045" s="21"/>
      <c r="Q2045" s="21"/>
      <c r="R2045" s="21"/>
      <c r="S2045" s="21"/>
      <c r="T2045" s="21"/>
      <c r="U2045" s="21"/>
      <c r="V2045" s="21"/>
      <c r="W2045" s="21"/>
      <c r="X2045" s="21"/>
      <c r="Y2045" s="21"/>
      <c r="Z2045" s="21"/>
      <c r="AA2045" s="21"/>
      <c r="AB2045" s="21"/>
      <c r="AC2045" s="21"/>
    </row>
    <row r="2046" spans="4:29" ht="12.75">
      <c r="D2046" s="21"/>
      <c r="E2046" s="21"/>
      <c r="F2046" s="21"/>
      <c r="G2046" s="21"/>
      <c r="H2046" s="21"/>
      <c r="I2046" s="21"/>
      <c r="J2046" s="21"/>
      <c r="K2046" s="21"/>
      <c r="L2046" s="21"/>
      <c r="M2046" s="21"/>
      <c r="N2046" s="21"/>
      <c r="O2046" s="21"/>
      <c r="P2046" s="21"/>
      <c r="Q2046" s="21"/>
      <c r="R2046" s="21"/>
      <c r="S2046" s="21"/>
      <c r="T2046" s="21"/>
      <c r="U2046" s="21"/>
      <c r="V2046" s="21"/>
      <c r="W2046" s="21"/>
      <c r="X2046" s="21"/>
      <c r="Y2046" s="21"/>
      <c r="Z2046" s="21"/>
      <c r="AA2046" s="21"/>
      <c r="AB2046" s="21"/>
      <c r="AC2046" s="21"/>
    </row>
    <row r="2047" spans="4:29" ht="12.75">
      <c r="D2047" s="21"/>
      <c r="E2047" s="21"/>
      <c r="F2047" s="21"/>
      <c r="G2047" s="21"/>
      <c r="H2047" s="21"/>
      <c r="I2047" s="21"/>
      <c r="J2047" s="21"/>
      <c r="K2047" s="21"/>
      <c r="L2047" s="21"/>
      <c r="M2047" s="21"/>
      <c r="N2047" s="21"/>
      <c r="O2047" s="21"/>
      <c r="P2047" s="21"/>
      <c r="Q2047" s="21"/>
      <c r="R2047" s="21"/>
      <c r="S2047" s="21"/>
      <c r="T2047" s="21"/>
      <c r="U2047" s="21"/>
      <c r="V2047" s="21"/>
      <c r="W2047" s="21"/>
      <c r="X2047" s="21"/>
      <c r="Y2047" s="21"/>
      <c r="Z2047" s="21"/>
      <c r="AA2047" s="21"/>
      <c r="AB2047" s="21"/>
      <c r="AC2047" s="21"/>
    </row>
    <row r="2048" spans="4:29" ht="12.75">
      <c r="D2048" s="21"/>
      <c r="E2048" s="21"/>
      <c r="F2048" s="21"/>
      <c r="G2048" s="21"/>
      <c r="H2048" s="21"/>
      <c r="I2048" s="21"/>
      <c r="J2048" s="21"/>
      <c r="K2048" s="21"/>
      <c r="L2048" s="21"/>
      <c r="M2048" s="21"/>
      <c r="N2048" s="21"/>
      <c r="O2048" s="21"/>
      <c r="P2048" s="21"/>
      <c r="Q2048" s="21"/>
      <c r="R2048" s="21"/>
      <c r="S2048" s="21"/>
      <c r="T2048" s="21"/>
      <c r="U2048" s="21"/>
      <c r="V2048" s="21"/>
      <c r="W2048" s="21"/>
      <c r="X2048" s="21"/>
      <c r="Y2048" s="21"/>
      <c r="Z2048" s="21"/>
      <c r="AA2048" s="21"/>
      <c r="AB2048" s="21"/>
      <c r="AC2048" s="21"/>
    </row>
    <row r="2049" spans="4:29" ht="12.75">
      <c r="D2049" s="21"/>
      <c r="E2049" s="21"/>
      <c r="F2049" s="21"/>
      <c r="G2049" s="21"/>
      <c r="H2049" s="21"/>
      <c r="I2049" s="21"/>
      <c r="J2049" s="21"/>
      <c r="K2049" s="21"/>
      <c r="L2049" s="21"/>
      <c r="M2049" s="21"/>
      <c r="N2049" s="21"/>
      <c r="O2049" s="21"/>
      <c r="P2049" s="21"/>
      <c r="Q2049" s="21"/>
      <c r="R2049" s="21"/>
      <c r="S2049" s="21"/>
      <c r="T2049" s="21"/>
      <c r="U2049" s="21"/>
      <c r="V2049" s="21"/>
      <c r="W2049" s="21"/>
      <c r="X2049" s="21"/>
      <c r="Y2049" s="21"/>
      <c r="Z2049" s="21"/>
      <c r="AA2049" s="21"/>
      <c r="AB2049" s="21"/>
      <c r="AC2049" s="21"/>
    </row>
    <row r="2050" spans="4:29" ht="12.75">
      <c r="D2050" s="21"/>
      <c r="E2050" s="21"/>
      <c r="F2050" s="21"/>
      <c r="G2050" s="21"/>
      <c r="H2050" s="21"/>
      <c r="I2050" s="21"/>
      <c r="J2050" s="21"/>
      <c r="K2050" s="21"/>
      <c r="L2050" s="21"/>
      <c r="M2050" s="21"/>
      <c r="N2050" s="21"/>
      <c r="O2050" s="21"/>
      <c r="P2050" s="21"/>
      <c r="Q2050" s="21"/>
      <c r="R2050" s="21"/>
      <c r="S2050" s="21"/>
      <c r="T2050" s="21"/>
      <c r="U2050" s="21"/>
      <c r="V2050" s="21"/>
      <c r="W2050" s="21"/>
      <c r="X2050" s="21"/>
      <c r="Y2050" s="21"/>
      <c r="Z2050" s="21"/>
      <c r="AA2050" s="21"/>
      <c r="AB2050" s="21"/>
      <c r="AC2050" s="21"/>
    </row>
    <row r="2051" spans="4:29" ht="12.75">
      <c r="D2051" s="21"/>
      <c r="E2051" s="21"/>
      <c r="F2051" s="21"/>
      <c r="G2051" s="21"/>
      <c r="H2051" s="21"/>
      <c r="I2051" s="21"/>
      <c r="J2051" s="21"/>
      <c r="K2051" s="21"/>
      <c r="L2051" s="21"/>
      <c r="M2051" s="21"/>
      <c r="N2051" s="21"/>
      <c r="O2051" s="21"/>
      <c r="P2051" s="21"/>
      <c r="Q2051" s="21"/>
      <c r="R2051" s="21"/>
      <c r="S2051" s="21"/>
      <c r="T2051" s="21"/>
      <c r="U2051" s="21"/>
      <c r="V2051" s="21"/>
      <c r="W2051" s="21"/>
      <c r="X2051" s="21"/>
      <c r="Y2051" s="21"/>
      <c r="Z2051" s="21"/>
      <c r="AA2051" s="21"/>
      <c r="AB2051" s="21"/>
      <c r="AC2051" s="21"/>
    </row>
    <row r="2052" spans="4:29" ht="12.75">
      <c r="D2052" s="21"/>
      <c r="E2052" s="21"/>
      <c r="F2052" s="21"/>
      <c r="G2052" s="21"/>
      <c r="H2052" s="21"/>
      <c r="I2052" s="21"/>
      <c r="J2052" s="21"/>
      <c r="K2052" s="21"/>
      <c r="L2052" s="21"/>
      <c r="M2052" s="21"/>
      <c r="N2052" s="21"/>
      <c r="O2052" s="21"/>
      <c r="P2052" s="21"/>
      <c r="Q2052" s="21"/>
      <c r="R2052" s="21"/>
      <c r="S2052" s="21"/>
      <c r="T2052" s="21"/>
      <c r="U2052" s="21"/>
      <c r="V2052" s="21"/>
      <c r="W2052" s="21"/>
      <c r="X2052" s="21"/>
      <c r="Y2052" s="21"/>
      <c r="Z2052" s="21"/>
      <c r="AA2052" s="21"/>
      <c r="AB2052" s="21"/>
      <c r="AC2052" s="21"/>
    </row>
    <row r="2053" spans="4:29" ht="12.75">
      <c r="D2053" s="21"/>
      <c r="E2053" s="21"/>
      <c r="F2053" s="21"/>
      <c r="G2053" s="21"/>
      <c r="H2053" s="21"/>
      <c r="I2053" s="21"/>
      <c r="J2053" s="21"/>
      <c r="K2053" s="21"/>
      <c r="L2053" s="21"/>
      <c r="M2053" s="21"/>
      <c r="N2053" s="21"/>
      <c r="O2053" s="21"/>
      <c r="P2053" s="21"/>
      <c r="Q2053" s="21"/>
      <c r="R2053" s="21"/>
      <c r="S2053" s="21"/>
      <c r="T2053" s="21"/>
      <c r="U2053" s="21"/>
      <c r="V2053" s="21"/>
      <c r="W2053" s="21"/>
      <c r="X2053" s="21"/>
      <c r="Y2053" s="21"/>
      <c r="Z2053" s="21"/>
      <c r="AA2053" s="21"/>
      <c r="AB2053" s="21"/>
      <c r="AC2053" s="21"/>
    </row>
    <row r="2054" spans="4:29" ht="12.75">
      <c r="D2054" s="21"/>
      <c r="E2054" s="21"/>
      <c r="F2054" s="21"/>
      <c r="G2054" s="21"/>
      <c r="H2054" s="21"/>
      <c r="I2054" s="21"/>
      <c r="J2054" s="21"/>
      <c r="K2054" s="21"/>
      <c r="L2054" s="21"/>
      <c r="M2054" s="21"/>
      <c r="N2054" s="21"/>
      <c r="O2054" s="21"/>
      <c r="P2054" s="21"/>
      <c r="Q2054" s="21"/>
      <c r="R2054" s="21"/>
      <c r="S2054" s="21"/>
      <c r="T2054" s="21"/>
      <c r="U2054" s="21"/>
      <c r="V2054" s="21"/>
      <c r="W2054" s="21"/>
      <c r="X2054" s="21"/>
      <c r="Y2054" s="21"/>
      <c r="Z2054" s="21"/>
      <c r="AA2054" s="21"/>
      <c r="AB2054" s="21"/>
      <c r="AC2054" s="21"/>
    </row>
    <row r="2055" spans="4:29" ht="12.75">
      <c r="D2055" s="21"/>
      <c r="E2055" s="21"/>
      <c r="F2055" s="21"/>
      <c r="G2055" s="21"/>
      <c r="H2055" s="21"/>
      <c r="I2055" s="21"/>
      <c r="J2055" s="21"/>
      <c r="K2055" s="21"/>
      <c r="L2055" s="21"/>
      <c r="M2055" s="21"/>
      <c r="N2055" s="21"/>
      <c r="O2055" s="21"/>
      <c r="P2055" s="21"/>
      <c r="Q2055" s="21"/>
      <c r="R2055" s="21"/>
      <c r="S2055" s="21"/>
      <c r="T2055" s="21"/>
      <c r="U2055" s="21"/>
      <c r="V2055" s="21"/>
      <c r="W2055" s="21"/>
      <c r="X2055" s="21"/>
      <c r="Y2055" s="21"/>
      <c r="Z2055" s="21"/>
      <c r="AA2055" s="21"/>
      <c r="AB2055" s="21"/>
      <c r="AC2055" s="21"/>
    </row>
    <row r="2056" spans="4:29" ht="12.75">
      <c r="D2056" s="21"/>
      <c r="E2056" s="21"/>
      <c r="F2056" s="21"/>
      <c r="G2056" s="21"/>
      <c r="H2056" s="21"/>
      <c r="I2056" s="21"/>
      <c r="J2056" s="21"/>
      <c r="K2056" s="21"/>
      <c r="L2056" s="21"/>
      <c r="M2056" s="21"/>
      <c r="N2056" s="21"/>
      <c r="O2056" s="21"/>
      <c r="P2056" s="21"/>
      <c r="Q2056" s="21"/>
      <c r="R2056" s="21"/>
      <c r="S2056" s="21"/>
      <c r="T2056" s="21"/>
      <c r="U2056" s="21"/>
      <c r="V2056" s="21"/>
      <c r="W2056" s="21"/>
      <c r="X2056" s="21"/>
      <c r="Y2056" s="21"/>
      <c r="Z2056" s="21"/>
      <c r="AA2056" s="21"/>
      <c r="AB2056" s="21"/>
      <c r="AC2056" s="21"/>
    </row>
    <row r="2057" spans="4:29" ht="12.75">
      <c r="D2057" s="21"/>
      <c r="E2057" s="21"/>
      <c r="F2057" s="21"/>
      <c r="G2057" s="21"/>
      <c r="H2057" s="21"/>
      <c r="I2057" s="21"/>
      <c r="J2057" s="21"/>
      <c r="K2057" s="21"/>
      <c r="L2057" s="21"/>
      <c r="M2057" s="21"/>
      <c r="N2057" s="21"/>
      <c r="O2057" s="21"/>
      <c r="P2057" s="21"/>
      <c r="Q2057" s="21"/>
      <c r="R2057" s="21"/>
      <c r="S2057" s="21"/>
      <c r="T2057" s="21"/>
      <c r="U2057" s="21"/>
      <c r="V2057" s="21"/>
      <c r="W2057" s="21"/>
      <c r="X2057" s="21"/>
      <c r="Y2057" s="21"/>
      <c r="Z2057" s="21"/>
      <c r="AA2057" s="21"/>
      <c r="AB2057" s="21"/>
      <c r="AC2057" s="21"/>
    </row>
    <row r="2058" spans="4:29" ht="12.75">
      <c r="D2058" s="21"/>
      <c r="E2058" s="21"/>
      <c r="F2058" s="21"/>
      <c r="G2058" s="21"/>
      <c r="H2058" s="21"/>
      <c r="I2058" s="21"/>
      <c r="J2058" s="21"/>
      <c r="K2058" s="21"/>
      <c r="L2058" s="21"/>
      <c r="M2058" s="21"/>
      <c r="N2058" s="21"/>
      <c r="O2058" s="21"/>
      <c r="P2058" s="21"/>
      <c r="Q2058" s="21"/>
      <c r="R2058" s="21"/>
      <c r="S2058" s="21"/>
      <c r="T2058" s="21"/>
      <c r="U2058" s="21"/>
      <c r="V2058" s="21"/>
      <c r="W2058" s="21"/>
      <c r="X2058" s="21"/>
      <c r="Y2058" s="21"/>
      <c r="Z2058" s="21"/>
      <c r="AA2058" s="21"/>
      <c r="AB2058" s="21"/>
      <c r="AC2058" s="21"/>
    </row>
    <row r="2059" spans="4:29" ht="12.75">
      <c r="D2059" s="21"/>
      <c r="E2059" s="21"/>
      <c r="F2059" s="21"/>
      <c r="G2059" s="21"/>
      <c r="H2059" s="21"/>
      <c r="I2059" s="21"/>
      <c r="J2059" s="21"/>
      <c r="K2059" s="21"/>
      <c r="L2059" s="21"/>
      <c r="M2059" s="21"/>
      <c r="N2059" s="21"/>
      <c r="O2059" s="21"/>
      <c r="P2059" s="21"/>
      <c r="Q2059" s="21"/>
      <c r="R2059" s="21"/>
      <c r="S2059" s="21"/>
      <c r="T2059" s="21"/>
      <c r="U2059" s="21"/>
      <c r="V2059" s="21"/>
      <c r="W2059" s="21"/>
      <c r="X2059" s="21"/>
      <c r="Y2059" s="21"/>
      <c r="Z2059" s="21"/>
      <c r="AA2059" s="21"/>
      <c r="AB2059" s="21"/>
      <c r="AC2059" s="21"/>
    </row>
    <row r="2060" spans="4:29" ht="12.75">
      <c r="D2060" s="21"/>
      <c r="E2060" s="21"/>
      <c r="F2060" s="21"/>
      <c r="G2060" s="21"/>
      <c r="H2060" s="21"/>
      <c r="I2060" s="21"/>
      <c r="J2060" s="21"/>
      <c r="K2060" s="21"/>
      <c r="L2060" s="21"/>
      <c r="M2060" s="21"/>
      <c r="N2060" s="21"/>
      <c r="O2060" s="21"/>
      <c r="P2060" s="21"/>
      <c r="Q2060" s="21"/>
      <c r="R2060" s="21"/>
      <c r="S2060" s="21"/>
      <c r="T2060" s="21"/>
      <c r="U2060" s="21"/>
      <c r="V2060" s="21"/>
      <c r="W2060" s="21"/>
      <c r="X2060" s="21"/>
      <c r="Y2060" s="21"/>
      <c r="Z2060" s="21"/>
      <c r="AA2060" s="21"/>
      <c r="AB2060" s="21"/>
      <c r="AC2060" s="21"/>
    </row>
    <row r="2061" spans="4:29" ht="12.75">
      <c r="D2061" s="21"/>
      <c r="E2061" s="21"/>
      <c r="F2061" s="21"/>
      <c r="G2061" s="21"/>
      <c r="H2061" s="21"/>
      <c r="I2061" s="21"/>
      <c r="J2061" s="21"/>
      <c r="K2061" s="21"/>
      <c r="L2061" s="21"/>
      <c r="M2061" s="21"/>
      <c r="N2061" s="21"/>
      <c r="O2061" s="21"/>
      <c r="P2061" s="21"/>
      <c r="Q2061" s="21"/>
      <c r="R2061" s="21"/>
      <c r="S2061" s="21"/>
      <c r="T2061" s="21"/>
      <c r="U2061" s="21"/>
      <c r="V2061" s="21"/>
      <c r="W2061" s="21"/>
      <c r="X2061" s="21"/>
      <c r="Y2061" s="21"/>
      <c r="Z2061" s="21"/>
      <c r="AA2061" s="21"/>
      <c r="AB2061" s="21"/>
      <c r="AC2061" s="21"/>
    </row>
    <row r="2062" spans="4:29" ht="12.75">
      <c r="D2062" s="21"/>
      <c r="E2062" s="21"/>
      <c r="F2062" s="21"/>
      <c r="G2062" s="21"/>
      <c r="H2062" s="21"/>
      <c r="I2062" s="21"/>
      <c r="J2062" s="21"/>
      <c r="K2062" s="21"/>
      <c r="L2062" s="21"/>
      <c r="M2062" s="21"/>
      <c r="N2062" s="21"/>
      <c r="O2062" s="21"/>
      <c r="P2062" s="21"/>
      <c r="Q2062" s="21"/>
      <c r="R2062" s="21"/>
      <c r="S2062" s="21"/>
      <c r="T2062" s="21"/>
      <c r="U2062" s="21"/>
      <c r="V2062" s="21"/>
      <c r="W2062" s="21"/>
      <c r="X2062" s="21"/>
      <c r="Y2062" s="21"/>
      <c r="Z2062" s="21"/>
      <c r="AA2062" s="21"/>
      <c r="AB2062" s="21"/>
      <c r="AC2062" s="21"/>
    </row>
    <row r="2063" spans="4:29" ht="12.75">
      <c r="D2063" s="21"/>
      <c r="E2063" s="21"/>
      <c r="F2063" s="21"/>
      <c r="G2063" s="21"/>
      <c r="H2063" s="21"/>
      <c r="I2063" s="21"/>
      <c r="J2063" s="21"/>
      <c r="K2063" s="21"/>
      <c r="L2063" s="21"/>
      <c r="M2063" s="21"/>
      <c r="N2063" s="21"/>
      <c r="O2063" s="21"/>
      <c r="P2063" s="21"/>
      <c r="Q2063" s="21"/>
      <c r="R2063" s="21"/>
      <c r="S2063" s="21"/>
      <c r="T2063" s="21"/>
      <c r="U2063" s="21"/>
      <c r="V2063" s="21"/>
      <c r="W2063" s="21"/>
      <c r="X2063" s="21"/>
      <c r="Y2063" s="21"/>
      <c r="Z2063" s="21"/>
      <c r="AA2063" s="21"/>
      <c r="AB2063" s="21"/>
      <c r="AC2063" s="21"/>
    </row>
    <row r="2064" spans="4:29" ht="12.75">
      <c r="D2064" s="21"/>
      <c r="E2064" s="21"/>
      <c r="F2064" s="21"/>
      <c r="G2064" s="21"/>
      <c r="H2064" s="21"/>
      <c r="I2064" s="21"/>
      <c r="J2064" s="21"/>
      <c r="K2064" s="21"/>
      <c r="L2064" s="21"/>
      <c r="M2064" s="21"/>
      <c r="N2064" s="21"/>
      <c r="O2064" s="21"/>
      <c r="P2064" s="21"/>
      <c r="Q2064" s="21"/>
      <c r="R2064" s="21"/>
      <c r="S2064" s="21"/>
      <c r="T2064" s="21"/>
      <c r="U2064" s="21"/>
      <c r="V2064" s="21"/>
      <c r="W2064" s="21"/>
      <c r="X2064" s="21"/>
      <c r="Y2064" s="21"/>
      <c r="Z2064" s="21"/>
      <c r="AA2064" s="21"/>
      <c r="AB2064" s="21"/>
      <c r="AC2064" s="21"/>
    </row>
    <row r="2065" spans="4:29" ht="12.75">
      <c r="D2065" s="21"/>
      <c r="E2065" s="21"/>
      <c r="F2065" s="21"/>
      <c r="G2065" s="21"/>
      <c r="H2065" s="21"/>
      <c r="I2065" s="21"/>
      <c r="J2065" s="21"/>
      <c r="K2065" s="21"/>
      <c r="L2065" s="21"/>
      <c r="M2065" s="21"/>
      <c r="N2065" s="21"/>
      <c r="O2065" s="21"/>
      <c r="P2065" s="21"/>
      <c r="Q2065" s="21"/>
      <c r="R2065" s="21"/>
      <c r="S2065" s="21"/>
      <c r="T2065" s="21"/>
      <c r="U2065" s="21"/>
      <c r="V2065" s="21"/>
      <c r="W2065" s="21"/>
      <c r="X2065" s="21"/>
      <c r="Y2065" s="21"/>
      <c r="Z2065" s="21"/>
      <c r="AA2065" s="21"/>
      <c r="AB2065" s="21"/>
      <c r="AC2065" s="21"/>
    </row>
    <row r="2066" spans="4:29" ht="12.75">
      <c r="D2066" s="21"/>
      <c r="E2066" s="21"/>
      <c r="F2066" s="21"/>
      <c r="G2066" s="21"/>
      <c r="H2066" s="21"/>
      <c r="I2066" s="21"/>
      <c r="J2066" s="21"/>
      <c r="K2066" s="21"/>
      <c r="L2066" s="21"/>
      <c r="M2066" s="21"/>
      <c r="N2066" s="21"/>
      <c r="O2066" s="21"/>
      <c r="P2066" s="21"/>
      <c r="Q2066" s="21"/>
      <c r="R2066" s="21"/>
      <c r="S2066" s="21"/>
      <c r="T2066" s="21"/>
      <c r="U2066" s="21"/>
      <c r="V2066" s="21"/>
      <c r="W2066" s="21"/>
      <c r="X2066" s="21"/>
      <c r="Y2066" s="21"/>
      <c r="Z2066" s="21"/>
      <c r="AA2066" s="21"/>
      <c r="AB2066" s="21"/>
      <c r="AC2066" s="21"/>
    </row>
    <row r="2067" spans="4:29" ht="12.75">
      <c r="D2067" s="21"/>
      <c r="E2067" s="21"/>
      <c r="F2067" s="21"/>
      <c r="G2067" s="21"/>
      <c r="H2067" s="21"/>
      <c r="I2067" s="21"/>
      <c r="J2067" s="21"/>
      <c r="K2067" s="21"/>
      <c r="L2067" s="21"/>
      <c r="M2067" s="21"/>
      <c r="N2067" s="21"/>
      <c r="O2067" s="21"/>
      <c r="P2067" s="21"/>
      <c r="Q2067" s="21"/>
      <c r="R2067" s="21"/>
      <c r="S2067" s="21"/>
      <c r="T2067" s="21"/>
      <c r="U2067" s="21"/>
      <c r="V2067" s="21"/>
      <c r="W2067" s="21"/>
      <c r="X2067" s="21"/>
      <c r="Y2067" s="21"/>
      <c r="Z2067" s="21"/>
      <c r="AA2067" s="21"/>
      <c r="AB2067" s="21"/>
      <c r="AC2067" s="21"/>
    </row>
    <row r="2068" spans="4:29" ht="12.75">
      <c r="D2068" s="21"/>
      <c r="E2068" s="21"/>
      <c r="F2068" s="21"/>
      <c r="G2068" s="21"/>
      <c r="H2068" s="21"/>
      <c r="I2068" s="21"/>
      <c r="J2068" s="21"/>
      <c r="K2068" s="21"/>
      <c r="L2068" s="21"/>
      <c r="M2068" s="21"/>
      <c r="N2068" s="21"/>
      <c r="O2068" s="21"/>
      <c r="P2068" s="21"/>
      <c r="Q2068" s="21"/>
      <c r="R2068" s="21"/>
      <c r="S2068" s="21"/>
      <c r="T2068" s="21"/>
      <c r="U2068" s="21"/>
      <c r="V2068" s="21"/>
      <c r="W2068" s="21"/>
      <c r="X2068" s="21"/>
      <c r="Y2068" s="21"/>
      <c r="Z2068" s="21"/>
      <c r="AA2068" s="21"/>
      <c r="AB2068" s="21"/>
      <c r="AC2068" s="21"/>
    </row>
    <row r="2069" spans="4:29" ht="12.75">
      <c r="D2069" s="21"/>
      <c r="E2069" s="21"/>
      <c r="F2069" s="21"/>
      <c r="G2069" s="21"/>
      <c r="H2069" s="21"/>
      <c r="I2069" s="21"/>
      <c r="J2069" s="21"/>
      <c r="K2069" s="21"/>
      <c r="L2069" s="21"/>
      <c r="M2069" s="21"/>
      <c r="N2069" s="21"/>
      <c r="O2069" s="21"/>
      <c r="P2069" s="21"/>
      <c r="Q2069" s="21"/>
      <c r="R2069" s="21"/>
      <c r="S2069" s="21"/>
      <c r="T2069" s="21"/>
      <c r="U2069" s="21"/>
      <c r="V2069" s="21"/>
      <c r="W2069" s="21"/>
      <c r="X2069" s="21"/>
      <c r="Y2069" s="21"/>
      <c r="Z2069" s="21"/>
      <c r="AA2069" s="21"/>
      <c r="AB2069" s="21"/>
      <c r="AC2069" s="21"/>
    </row>
    <row r="2070" spans="4:29" ht="12.75">
      <c r="D2070" s="21"/>
      <c r="E2070" s="21"/>
      <c r="F2070" s="21"/>
      <c r="G2070" s="21"/>
      <c r="H2070" s="21"/>
      <c r="I2070" s="21"/>
      <c r="J2070" s="21"/>
      <c r="K2070" s="21"/>
      <c r="L2070" s="21"/>
      <c r="M2070" s="21"/>
      <c r="N2070" s="21"/>
      <c r="O2070" s="21"/>
      <c r="P2070" s="21"/>
      <c r="Q2070" s="21"/>
      <c r="R2070" s="21"/>
      <c r="S2070" s="21"/>
      <c r="T2070" s="21"/>
      <c r="U2070" s="21"/>
      <c r="V2070" s="21"/>
      <c r="W2070" s="21"/>
      <c r="X2070" s="21"/>
      <c r="Y2070" s="21"/>
      <c r="Z2070" s="21"/>
      <c r="AA2070" s="21"/>
      <c r="AB2070" s="21"/>
      <c r="AC2070" s="21"/>
    </row>
    <row r="2071" spans="4:29" ht="12.75">
      <c r="D2071" s="21"/>
      <c r="E2071" s="21"/>
      <c r="F2071" s="21"/>
      <c r="G2071" s="21"/>
      <c r="H2071" s="21"/>
      <c r="I2071" s="21"/>
      <c r="J2071" s="21"/>
      <c r="K2071" s="21"/>
      <c r="L2071" s="21"/>
      <c r="M2071" s="21"/>
      <c r="N2071" s="21"/>
      <c r="O2071" s="21"/>
      <c r="P2071" s="21"/>
      <c r="Q2071" s="21"/>
      <c r="R2071" s="21"/>
      <c r="S2071" s="21"/>
      <c r="T2071" s="21"/>
      <c r="U2071" s="21"/>
      <c r="V2071" s="21"/>
      <c r="W2071" s="21"/>
      <c r="X2071" s="21"/>
      <c r="Y2071" s="21"/>
      <c r="Z2071" s="21"/>
      <c r="AA2071" s="21"/>
      <c r="AB2071" s="21"/>
      <c r="AC2071" s="21"/>
    </row>
    <row r="2072" spans="4:29" ht="12.75">
      <c r="D2072" s="21"/>
      <c r="E2072" s="21"/>
      <c r="F2072" s="21"/>
      <c r="G2072" s="21"/>
      <c r="H2072" s="21"/>
      <c r="I2072" s="21"/>
      <c r="J2072" s="21"/>
      <c r="K2072" s="21"/>
      <c r="L2072" s="21"/>
      <c r="M2072" s="21"/>
      <c r="N2072" s="21"/>
      <c r="O2072" s="21"/>
      <c r="P2072" s="21"/>
      <c r="Q2072" s="21"/>
      <c r="R2072" s="21"/>
      <c r="S2072" s="21"/>
      <c r="T2072" s="21"/>
      <c r="U2072" s="21"/>
      <c r="V2072" s="21"/>
      <c r="W2072" s="21"/>
      <c r="X2072" s="21"/>
      <c r="Y2072" s="21"/>
      <c r="Z2072" s="21"/>
      <c r="AA2072" s="21"/>
      <c r="AB2072" s="21"/>
      <c r="AC2072" s="21"/>
    </row>
    <row r="2073" spans="4:29" ht="12.75">
      <c r="D2073" s="21"/>
      <c r="E2073" s="21"/>
      <c r="F2073" s="21"/>
      <c r="G2073" s="21"/>
      <c r="H2073" s="21"/>
      <c r="I2073" s="21"/>
      <c r="J2073" s="21"/>
      <c r="K2073" s="21"/>
      <c r="L2073" s="21"/>
      <c r="M2073" s="21"/>
      <c r="N2073" s="21"/>
      <c r="O2073" s="21"/>
      <c r="P2073" s="21"/>
      <c r="Q2073" s="21"/>
      <c r="R2073" s="21"/>
      <c r="S2073" s="21"/>
      <c r="T2073" s="21"/>
      <c r="U2073" s="21"/>
      <c r="V2073" s="21"/>
      <c r="W2073" s="21"/>
      <c r="X2073" s="21"/>
      <c r="Y2073" s="21"/>
      <c r="Z2073" s="21"/>
      <c r="AA2073" s="21"/>
      <c r="AB2073" s="21"/>
      <c r="AC2073" s="21"/>
    </row>
    <row r="2074" spans="4:29" ht="12.75">
      <c r="D2074" s="21"/>
      <c r="E2074" s="21"/>
      <c r="F2074" s="21"/>
      <c r="G2074" s="21"/>
      <c r="H2074" s="21"/>
      <c r="I2074" s="21"/>
      <c r="J2074" s="21"/>
      <c r="K2074" s="21"/>
      <c r="L2074" s="21"/>
      <c r="M2074" s="21"/>
      <c r="N2074" s="21"/>
      <c r="O2074" s="21"/>
      <c r="P2074" s="21"/>
      <c r="Q2074" s="21"/>
      <c r="R2074" s="21"/>
      <c r="S2074" s="21"/>
      <c r="T2074" s="21"/>
      <c r="U2074" s="21"/>
      <c r="V2074" s="21"/>
      <c r="W2074" s="21"/>
      <c r="X2074" s="21"/>
      <c r="Y2074" s="21"/>
      <c r="Z2074" s="21"/>
      <c r="AA2074" s="21"/>
      <c r="AB2074" s="21"/>
      <c r="AC2074" s="21"/>
    </row>
    <row r="2075" spans="4:29" ht="12.75">
      <c r="D2075" s="21"/>
      <c r="E2075" s="21"/>
      <c r="F2075" s="21"/>
      <c r="G2075" s="21"/>
      <c r="H2075" s="21"/>
      <c r="I2075" s="21"/>
      <c r="J2075" s="21"/>
      <c r="K2075" s="21"/>
      <c r="L2075" s="21"/>
      <c r="M2075" s="21"/>
      <c r="N2075" s="21"/>
      <c r="O2075" s="21"/>
      <c r="P2075" s="21"/>
      <c r="Q2075" s="21"/>
      <c r="R2075" s="21"/>
      <c r="S2075" s="21"/>
      <c r="T2075" s="21"/>
      <c r="U2075" s="21"/>
      <c r="V2075" s="21"/>
      <c r="W2075" s="21"/>
      <c r="X2075" s="21"/>
      <c r="Y2075" s="21"/>
      <c r="Z2075" s="21"/>
      <c r="AA2075" s="21"/>
      <c r="AB2075" s="21"/>
      <c r="AC2075" s="21"/>
    </row>
    <row r="2076" spans="4:29" ht="12.75">
      <c r="D2076" s="21"/>
      <c r="E2076" s="21"/>
      <c r="F2076" s="21"/>
      <c r="G2076" s="21"/>
      <c r="H2076" s="21"/>
      <c r="I2076" s="21"/>
      <c r="J2076" s="21"/>
      <c r="K2076" s="21"/>
      <c r="L2076" s="21"/>
      <c r="M2076" s="21"/>
      <c r="N2076" s="21"/>
      <c r="O2076" s="21"/>
      <c r="P2076" s="21"/>
      <c r="Q2076" s="21"/>
      <c r="R2076" s="21"/>
      <c r="S2076" s="21"/>
      <c r="T2076" s="21"/>
      <c r="U2076" s="21"/>
      <c r="V2076" s="21"/>
      <c r="W2076" s="21"/>
      <c r="X2076" s="21"/>
      <c r="Y2076" s="21"/>
      <c r="Z2076" s="21"/>
      <c r="AA2076" s="21"/>
      <c r="AB2076" s="21"/>
      <c r="AC2076" s="21"/>
    </row>
    <row r="2077" spans="4:29" ht="12.75">
      <c r="D2077" s="21"/>
      <c r="E2077" s="21"/>
      <c r="F2077" s="21"/>
      <c r="G2077" s="21"/>
      <c r="H2077" s="21"/>
      <c r="I2077" s="21"/>
      <c r="J2077" s="21"/>
      <c r="K2077" s="21"/>
      <c r="L2077" s="21"/>
      <c r="M2077" s="21"/>
      <c r="N2077" s="21"/>
      <c r="O2077" s="21"/>
      <c r="P2077" s="21"/>
      <c r="Q2077" s="21"/>
      <c r="R2077" s="21"/>
      <c r="S2077" s="21"/>
      <c r="T2077" s="21"/>
      <c r="U2077" s="21"/>
      <c r="V2077" s="21"/>
      <c r="W2077" s="21"/>
      <c r="X2077" s="21"/>
      <c r="Y2077" s="21"/>
      <c r="Z2077" s="21"/>
      <c r="AA2077" s="21"/>
      <c r="AB2077" s="21"/>
      <c r="AC2077" s="21"/>
    </row>
    <row r="2078" spans="4:29" ht="12.75">
      <c r="D2078" s="21"/>
      <c r="E2078" s="21"/>
      <c r="F2078" s="21"/>
      <c r="G2078" s="21"/>
      <c r="H2078" s="21"/>
      <c r="I2078" s="21"/>
      <c r="J2078" s="21"/>
      <c r="K2078" s="21"/>
      <c r="L2078" s="21"/>
      <c r="M2078" s="21"/>
      <c r="N2078" s="21"/>
      <c r="O2078" s="21"/>
      <c r="P2078" s="21"/>
      <c r="Q2078" s="21"/>
      <c r="R2078" s="21"/>
      <c r="S2078" s="21"/>
      <c r="T2078" s="21"/>
      <c r="U2078" s="21"/>
      <c r="V2078" s="21"/>
      <c r="W2078" s="21"/>
      <c r="X2078" s="21"/>
      <c r="Y2078" s="21"/>
      <c r="Z2078" s="21"/>
      <c r="AA2078" s="21"/>
      <c r="AB2078" s="21"/>
      <c r="AC2078" s="21"/>
    </row>
    <row r="2079" spans="4:29" ht="12.75">
      <c r="D2079" s="21"/>
      <c r="E2079" s="21"/>
      <c r="F2079" s="21"/>
      <c r="G2079" s="21"/>
      <c r="H2079" s="21"/>
      <c r="I2079" s="21"/>
      <c r="J2079" s="21"/>
      <c r="K2079" s="21"/>
      <c r="L2079" s="21"/>
      <c r="M2079" s="21"/>
      <c r="N2079" s="21"/>
      <c r="O2079" s="21"/>
      <c r="P2079" s="21"/>
      <c r="Q2079" s="21"/>
      <c r="R2079" s="21"/>
      <c r="S2079" s="21"/>
      <c r="T2079" s="21"/>
      <c r="U2079" s="21"/>
      <c r="V2079" s="21"/>
      <c r="W2079" s="21"/>
      <c r="X2079" s="21"/>
      <c r="Y2079" s="21"/>
      <c r="Z2079" s="21"/>
      <c r="AA2079" s="21"/>
      <c r="AB2079" s="21"/>
      <c r="AC2079" s="21"/>
    </row>
    <row r="2080" spans="4:29" ht="12.75">
      <c r="D2080" s="21"/>
      <c r="E2080" s="21"/>
      <c r="F2080" s="21"/>
      <c r="G2080" s="21"/>
      <c r="H2080" s="21"/>
      <c r="I2080" s="21"/>
      <c r="J2080" s="21"/>
      <c r="K2080" s="21"/>
      <c r="L2080" s="21"/>
      <c r="M2080" s="21"/>
      <c r="N2080" s="21"/>
      <c r="O2080" s="21"/>
      <c r="P2080" s="21"/>
      <c r="Q2080" s="21"/>
      <c r="R2080" s="21"/>
      <c r="S2080" s="21"/>
      <c r="T2080" s="21"/>
      <c r="U2080" s="21"/>
      <c r="V2080" s="21"/>
      <c r="W2080" s="21"/>
      <c r="X2080" s="21"/>
      <c r="Y2080" s="21"/>
      <c r="Z2080" s="21"/>
      <c r="AA2080" s="21"/>
      <c r="AB2080" s="21"/>
      <c r="AC2080" s="21"/>
    </row>
    <row r="2081" spans="4:29" ht="12.75">
      <c r="D2081" s="21"/>
      <c r="E2081" s="21"/>
      <c r="F2081" s="21"/>
      <c r="G2081" s="21"/>
      <c r="H2081" s="21"/>
      <c r="I2081" s="21"/>
      <c r="J2081" s="21"/>
      <c r="K2081" s="21"/>
      <c r="L2081" s="21"/>
      <c r="M2081" s="21"/>
      <c r="N2081" s="21"/>
      <c r="O2081" s="21"/>
      <c r="P2081" s="21"/>
      <c r="Q2081" s="21"/>
      <c r="R2081" s="21"/>
      <c r="S2081" s="21"/>
      <c r="T2081" s="21"/>
      <c r="U2081" s="21"/>
      <c r="V2081" s="21"/>
      <c r="W2081" s="21"/>
      <c r="X2081" s="21"/>
      <c r="Y2081" s="21"/>
      <c r="Z2081" s="21"/>
      <c r="AA2081" s="21"/>
      <c r="AB2081" s="21"/>
      <c r="AC2081" s="21"/>
    </row>
    <row r="2082" spans="4:29" ht="12.75">
      <c r="D2082" s="21"/>
      <c r="E2082" s="21"/>
      <c r="F2082" s="21"/>
      <c r="G2082" s="21"/>
      <c r="H2082" s="21"/>
      <c r="I2082" s="21"/>
      <c r="J2082" s="21"/>
      <c r="K2082" s="21"/>
      <c r="L2082" s="21"/>
      <c r="M2082" s="21"/>
      <c r="N2082" s="21"/>
      <c r="O2082" s="21"/>
      <c r="P2082" s="21"/>
      <c r="Q2082" s="21"/>
      <c r="R2082" s="21"/>
      <c r="S2082" s="21"/>
      <c r="T2082" s="21"/>
      <c r="U2082" s="21"/>
      <c r="V2082" s="21"/>
      <c r="W2082" s="21"/>
      <c r="X2082" s="21"/>
      <c r="Y2082" s="21"/>
      <c r="Z2082" s="21"/>
      <c r="AA2082" s="21"/>
      <c r="AB2082" s="21"/>
      <c r="AC2082" s="21"/>
    </row>
    <row r="2083" spans="4:29" ht="12.75">
      <c r="D2083" s="21"/>
      <c r="E2083" s="21"/>
      <c r="F2083" s="21"/>
      <c r="G2083" s="21"/>
      <c r="H2083" s="21"/>
      <c r="I2083" s="21"/>
      <c r="J2083" s="21"/>
      <c r="K2083" s="21"/>
      <c r="L2083" s="21"/>
      <c r="M2083" s="21"/>
      <c r="N2083" s="21"/>
      <c r="O2083" s="21"/>
      <c r="P2083" s="21"/>
      <c r="Q2083" s="21"/>
      <c r="R2083" s="21"/>
      <c r="S2083" s="21"/>
      <c r="T2083" s="21"/>
      <c r="U2083" s="21"/>
      <c r="V2083" s="21"/>
      <c r="W2083" s="21"/>
      <c r="X2083" s="21"/>
      <c r="Y2083" s="21"/>
      <c r="Z2083" s="21"/>
      <c r="AA2083" s="21"/>
      <c r="AB2083" s="21"/>
      <c r="AC2083" s="21"/>
    </row>
    <row r="2084" spans="4:29" ht="12.75">
      <c r="D2084" s="21"/>
      <c r="E2084" s="21"/>
      <c r="F2084" s="21"/>
      <c r="G2084" s="21"/>
      <c r="H2084" s="21"/>
      <c r="I2084" s="21"/>
      <c r="J2084" s="21"/>
      <c r="K2084" s="21"/>
      <c r="L2084" s="21"/>
      <c r="M2084" s="21"/>
      <c r="N2084" s="21"/>
      <c r="O2084" s="21"/>
      <c r="P2084" s="21"/>
      <c r="Q2084" s="21"/>
      <c r="R2084" s="21"/>
      <c r="S2084" s="21"/>
      <c r="T2084" s="21"/>
      <c r="U2084" s="21"/>
      <c r="V2084" s="21"/>
      <c r="W2084" s="21"/>
      <c r="X2084" s="21"/>
      <c r="Y2084" s="21"/>
      <c r="Z2084" s="21"/>
      <c r="AA2084" s="21"/>
      <c r="AB2084" s="21"/>
      <c r="AC2084" s="21"/>
    </row>
    <row r="2085" spans="4:29" ht="12.75">
      <c r="D2085" s="21"/>
      <c r="E2085" s="21"/>
      <c r="F2085" s="21"/>
      <c r="G2085" s="21"/>
      <c r="H2085" s="21"/>
      <c r="I2085" s="21"/>
      <c r="J2085" s="21"/>
      <c r="K2085" s="21"/>
      <c r="L2085" s="21"/>
      <c r="M2085" s="21"/>
      <c r="N2085" s="21"/>
      <c r="O2085" s="21"/>
      <c r="P2085" s="21"/>
      <c r="Q2085" s="21"/>
      <c r="R2085" s="21"/>
      <c r="S2085" s="21"/>
      <c r="T2085" s="21"/>
      <c r="U2085" s="21"/>
      <c r="V2085" s="21"/>
      <c r="W2085" s="21"/>
      <c r="X2085" s="21"/>
      <c r="Y2085" s="21"/>
      <c r="Z2085" s="21"/>
      <c r="AA2085" s="21"/>
      <c r="AB2085" s="21"/>
      <c r="AC2085" s="21"/>
    </row>
    <row r="2086" spans="4:29" ht="12.75">
      <c r="D2086" s="21"/>
      <c r="E2086" s="21"/>
      <c r="F2086" s="21"/>
      <c r="G2086" s="21"/>
      <c r="H2086" s="21"/>
      <c r="I2086" s="21"/>
      <c r="J2086" s="21"/>
      <c r="K2086" s="21"/>
      <c r="L2086" s="21"/>
      <c r="M2086" s="21"/>
      <c r="N2086" s="21"/>
      <c r="O2086" s="21"/>
      <c r="P2086" s="21"/>
      <c r="Q2086" s="21"/>
      <c r="R2086" s="21"/>
      <c r="S2086" s="21"/>
      <c r="T2086" s="21"/>
      <c r="U2086" s="21"/>
      <c r="V2086" s="21"/>
      <c r="W2086" s="21"/>
      <c r="X2086" s="21"/>
      <c r="Y2086" s="21"/>
      <c r="Z2086" s="21"/>
      <c r="AA2086" s="21"/>
      <c r="AB2086" s="21"/>
      <c r="AC2086" s="21"/>
    </row>
    <row r="2087" spans="4:29" ht="12.75">
      <c r="D2087" s="21"/>
      <c r="E2087" s="21"/>
      <c r="F2087" s="21"/>
      <c r="G2087" s="21"/>
      <c r="H2087" s="21"/>
      <c r="I2087" s="21"/>
      <c r="J2087" s="21"/>
      <c r="K2087" s="21"/>
      <c r="L2087" s="21"/>
      <c r="M2087" s="21"/>
      <c r="N2087" s="21"/>
      <c r="O2087" s="21"/>
      <c r="P2087" s="21"/>
      <c r="Q2087" s="21"/>
      <c r="R2087" s="21"/>
      <c r="S2087" s="21"/>
      <c r="T2087" s="21"/>
      <c r="U2087" s="21"/>
      <c r="V2087" s="21"/>
      <c r="W2087" s="21"/>
      <c r="X2087" s="21"/>
      <c r="Y2087" s="21"/>
      <c r="Z2087" s="21"/>
      <c r="AA2087" s="21"/>
      <c r="AB2087" s="21"/>
      <c r="AC2087" s="21"/>
    </row>
    <row r="2088" spans="4:29" ht="12.75">
      <c r="D2088" s="21"/>
      <c r="E2088" s="21"/>
      <c r="F2088" s="21"/>
      <c r="G2088" s="21"/>
      <c r="H2088" s="21"/>
      <c r="I2088" s="21"/>
      <c r="J2088" s="21"/>
      <c r="K2088" s="21"/>
      <c r="L2088" s="21"/>
      <c r="M2088" s="21"/>
      <c r="N2088" s="21"/>
      <c r="O2088" s="21"/>
      <c r="P2088" s="21"/>
      <c r="Q2088" s="21"/>
      <c r="R2088" s="21"/>
      <c r="S2088" s="21"/>
      <c r="T2088" s="21"/>
      <c r="U2088" s="21"/>
      <c r="V2088" s="21"/>
      <c r="W2088" s="21"/>
      <c r="X2088" s="21"/>
      <c r="Y2088" s="21"/>
      <c r="Z2088" s="21"/>
      <c r="AA2088" s="21"/>
      <c r="AB2088" s="21"/>
      <c r="AC2088" s="21"/>
    </row>
    <row r="2089" spans="4:29" ht="12.75">
      <c r="D2089" s="21"/>
      <c r="E2089" s="21"/>
      <c r="F2089" s="21"/>
      <c r="G2089" s="21"/>
      <c r="H2089" s="21"/>
      <c r="I2089" s="21"/>
      <c r="J2089" s="21"/>
      <c r="K2089" s="21"/>
      <c r="L2089" s="21"/>
      <c r="M2089" s="21"/>
      <c r="N2089" s="21"/>
      <c r="O2089" s="21"/>
      <c r="P2089" s="21"/>
      <c r="Q2089" s="21"/>
      <c r="R2089" s="21"/>
      <c r="S2089" s="21"/>
      <c r="T2089" s="21"/>
      <c r="U2089" s="21"/>
      <c r="V2089" s="21"/>
      <c r="W2089" s="21"/>
      <c r="X2089" s="21"/>
      <c r="Y2089" s="21"/>
      <c r="Z2089" s="21"/>
      <c r="AA2089" s="21"/>
      <c r="AB2089" s="21"/>
      <c r="AC2089" s="21"/>
    </row>
    <row r="2090" spans="4:29" ht="12.75">
      <c r="D2090" s="21"/>
      <c r="E2090" s="21"/>
      <c r="F2090" s="21"/>
      <c r="G2090" s="21"/>
      <c r="H2090" s="21"/>
      <c r="I2090" s="21"/>
      <c r="J2090" s="21"/>
      <c r="K2090" s="21"/>
      <c r="L2090" s="21"/>
      <c r="M2090" s="21"/>
      <c r="N2090" s="21"/>
      <c r="O2090" s="21"/>
      <c r="P2090" s="21"/>
      <c r="Q2090" s="21"/>
      <c r="R2090" s="21"/>
      <c r="S2090" s="21"/>
      <c r="T2090" s="21"/>
      <c r="U2090" s="21"/>
      <c r="V2090" s="21"/>
      <c r="W2090" s="21"/>
      <c r="X2090" s="21"/>
      <c r="Y2090" s="21"/>
      <c r="Z2090" s="21"/>
      <c r="AA2090" s="21"/>
      <c r="AB2090" s="21"/>
      <c r="AC2090" s="21"/>
    </row>
    <row r="2091" spans="4:29" ht="12.75">
      <c r="D2091" s="21"/>
      <c r="E2091" s="21"/>
      <c r="F2091" s="21"/>
      <c r="G2091" s="21"/>
      <c r="H2091" s="21"/>
      <c r="I2091" s="21"/>
      <c r="J2091" s="21"/>
      <c r="K2091" s="21"/>
      <c r="L2091" s="21"/>
      <c r="M2091" s="21"/>
      <c r="N2091" s="21"/>
      <c r="O2091" s="21"/>
      <c r="P2091" s="21"/>
      <c r="Q2091" s="21"/>
      <c r="R2091" s="21"/>
      <c r="S2091" s="21"/>
      <c r="T2091" s="21"/>
      <c r="U2091" s="21"/>
      <c r="V2091" s="21"/>
      <c r="W2091" s="21"/>
      <c r="X2091" s="21"/>
      <c r="Y2091" s="21"/>
      <c r="Z2091" s="21"/>
      <c r="AA2091" s="21"/>
      <c r="AB2091" s="21"/>
      <c r="AC2091" s="21"/>
    </row>
    <row r="2092" spans="4:29" ht="12.75">
      <c r="D2092" s="21"/>
      <c r="E2092" s="21"/>
      <c r="F2092" s="21"/>
      <c r="G2092" s="21"/>
      <c r="H2092" s="21"/>
      <c r="I2092" s="21"/>
      <c r="J2092" s="21"/>
      <c r="K2092" s="21"/>
      <c r="L2092" s="21"/>
      <c r="M2092" s="21"/>
      <c r="N2092" s="21"/>
      <c r="O2092" s="21"/>
      <c r="P2092" s="21"/>
      <c r="Q2092" s="21"/>
      <c r="R2092" s="21"/>
      <c r="S2092" s="21"/>
      <c r="T2092" s="21"/>
      <c r="U2092" s="21"/>
      <c r="V2092" s="21"/>
      <c r="W2092" s="21"/>
      <c r="X2092" s="21"/>
      <c r="Y2092" s="21"/>
      <c r="Z2092" s="21"/>
      <c r="AA2092" s="21"/>
      <c r="AB2092" s="21"/>
      <c r="AC2092" s="21"/>
    </row>
    <row r="2093" spans="4:29" ht="12.75">
      <c r="D2093" s="21"/>
      <c r="E2093" s="21"/>
      <c r="F2093" s="21"/>
      <c r="G2093" s="21"/>
      <c r="H2093" s="21"/>
      <c r="I2093" s="21"/>
      <c r="J2093" s="21"/>
      <c r="K2093" s="21"/>
      <c r="L2093" s="21"/>
      <c r="M2093" s="21"/>
      <c r="N2093" s="21"/>
      <c r="O2093" s="21"/>
      <c r="P2093" s="21"/>
      <c r="Q2093" s="21"/>
      <c r="R2093" s="21"/>
      <c r="S2093" s="21"/>
      <c r="T2093" s="21"/>
      <c r="U2093" s="21"/>
      <c r="V2093" s="21"/>
      <c r="W2093" s="21"/>
      <c r="X2093" s="21"/>
      <c r="Y2093" s="21"/>
      <c r="Z2093" s="21"/>
      <c r="AA2093" s="21"/>
      <c r="AB2093" s="21"/>
      <c r="AC2093" s="21"/>
    </row>
    <row r="2094" spans="4:29" ht="12.75">
      <c r="D2094" s="21"/>
      <c r="E2094" s="21"/>
      <c r="F2094" s="21"/>
      <c r="G2094" s="21"/>
      <c r="H2094" s="21"/>
      <c r="I2094" s="21"/>
      <c r="J2094" s="21"/>
      <c r="K2094" s="21"/>
      <c r="L2094" s="21"/>
      <c r="M2094" s="21"/>
      <c r="N2094" s="21"/>
      <c r="O2094" s="21"/>
      <c r="P2094" s="21"/>
      <c r="Q2094" s="21"/>
      <c r="R2094" s="21"/>
      <c r="S2094" s="21"/>
      <c r="T2094" s="21"/>
      <c r="U2094" s="21"/>
      <c r="V2094" s="21"/>
      <c r="W2094" s="21"/>
      <c r="X2094" s="21"/>
      <c r="Y2094" s="21"/>
      <c r="Z2094" s="21"/>
      <c r="AA2094" s="21"/>
      <c r="AB2094" s="21"/>
      <c r="AC2094" s="21"/>
    </row>
    <row r="2095" spans="4:29" ht="12.75">
      <c r="D2095" s="21"/>
      <c r="E2095" s="21"/>
      <c r="F2095" s="21"/>
      <c r="G2095" s="21"/>
      <c r="H2095" s="21"/>
      <c r="I2095" s="21"/>
      <c r="J2095" s="21"/>
      <c r="K2095" s="21"/>
      <c r="L2095" s="21"/>
      <c r="M2095" s="21"/>
      <c r="N2095" s="21"/>
      <c r="O2095" s="21"/>
      <c r="P2095" s="21"/>
      <c r="Q2095" s="21"/>
      <c r="R2095" s="21"/>
      <c r="S2095" s="21"/>
      <c r="T2095" s="21"/>
      <c r="U2095" s="21"/>
      <c r="V2095" s="21"/>
      <c r="W2095" s="21"/>
      <c r="X2095" s="21"/>
      <c r="Y2095" s="21"/>
      <c r="Z2095" s="21"/>
      <c r="AA2095" s="21"/>
      <c r="AB2095" s="21"/>
      <c r="AC2095" s="21"/>
    </row>
    <row r="2096" spans="4:29" ht="12.75">
      <c r="D2096" s="21"/>
      <c r="E2096" s="21"/>
      <c r="F2096" s="21"/>
      <c r="G2096" s="21"/>
      <c r="H2096" s="21"/>
      <c r="I2096" s="21"/>
      <c r="J2096" s="21"/>
      <c r="K2096" s="21"/>
      <c r="L2096" s="21"/>
      <c r="M2096" s="21"/>
      <c r="N2096" s="21"/>
      <c r="O2096" s="21"/>
      <c r="P2096" s="21"/>
      <c r="Q2096" s="21"/>
      <c r="R2096" s="21"/>
      <c r="S2096" s="21"/>
      <c r="T2096" s="21"/>
      <c r="U2096" s="21"/>
      <c r="V2096" s="21"/>
      <c r="W2096" s="21"/>
      <c r="X2096" s="21"/>
      <c r="Y2096" s="21"/>
      <c r="Z2096" s="21"/>
      <c r="AA2096" s="21"/>
      <c r="AB2096" s="21"/>
      <c r="AC2096" s="21"/>
    </row>
    <row r="2097" spans="4:29" ht="12.75">
      <c r="D2097" s="21"/>
      <c r="E2097" s="21"/>
      <c r="F2097" s="21"/>
      <c r="G2097" s="21"/>
      <c r="H2097" s="21"/>
      <c r="I2097" s="21"/>
      <c r="J2097" s="21"/>
      <c r="K2097" s="21"/>
      <c r="L2097" s="21"/>
      <c r="M2097" s="21"/>
      <c r="N2097" s="21"/>
      <c r="O2097" s="21"/>
      <c r="P2097" s="21"/>
      <c r="Q2097" s="21"/>
      <c r="R2097" s="21"/>
      <c r="S2097" s="21"/>
      <c r="T2097" s="21"/>
      <c r="U2097" s="21"/>
      <c r="V2097" s="21"/>
      <c r="W2097" s="21"/>
      <c r="X2097" s="21"/>
      <c r="Y2097" s="21"/>
      <c r="Z2097" s="21"/>
      <c r="AA2097" s="21"/>
      <c r="AB2097" s="21"/>
      <c r="AC2097" s="21"/>
    </row>
    <row r="2098" spans="4:29" ht="12.75">
      <c r="D2098" s="21"/>
      <c r="E2098" s="21"/>
      <c r="F2098" s="21"/>
      <c r="G2098" s="21"/>
      <c r="H2098" s="21"/>
      <c r="I2098" s="21"/>
      <c r="J2098" s="21"/>
      <c r="K2098" s="21"/>
      <c r="L2098" s="21"/>
      <c r="M2098" s="21"/>
      <c r="N2098" s="21"/>
      <c r="O2098" s="21"/>
      <c r="P2098" s="21"/>
      <c r="Q2098" s="21"/>
      <c r="R2098" s="21"/>
      <c r="S2098" s="21"/>
      <c r="T2098" s="21"/>
      <c r="U2098" s="21"/>
      <c r="V2098" s="21"/>
      <c r="W2098" s="21"/>
      <c r="X2098" s="21"/>
      <c r="Y2098" s="21"/>
      <c r="Z2098" s="21"/>
      <c r="AA2098" s="21"/>
      <c r="AB2098" s="21"/>
      <c r="AC2098" s="21"/>
    </row>
    <row r="2099" spans="4:29" ht="12.75">
      <c r="D2099" s="21"/>
      <c r="E2099" s="21"/>
      <c r="F2099" s="21"/>
      <c r="G2099" s="21"/>
      <c r="H2099" s="21"/>
      <c r="I2099" s="21"/>
      <c r="J2099" s="21"/>
      <c r="K2099" s="21"/>
      <c r="L2099" s="21"/>
      <c r="M2099" s="21"/>
      <c r="N2099" s="21"/>
      <c r="O2099" s="21"/>
      <c r="P2099" s="21"/>
      <c r="Q2099" s="21"/>
      <c r="R2099" s="21"/>
      <c r="S2099" s="21"/>
      <c r="T2099" s="21"/>
      <c r="U2099" s="21"/>
      <c r="V2099" s="21"/>
      <c r="W2099" s="21"/>
      <c r="X2099" s="21"/>
      <c r="Y2099" s="21"/>
      <c r="Z2099" s="21"/>
      <c r="AA2099" s="21"/>
      <c r="AB2099" s="21"/>
      <c r="AC2099" s="21"/>
    </row>
    <row r="2100" spans="4:29" ht="12.75">
      <c r="D2100" s="21"/>
      <c r="E2100" s="21"/>
      <c r="F2100" s="21"/>
      <c r="G2100" s="21"/>
      <c r="H2100" s="21"/>
      <c r="I2100" s="21"/>
      <c r="J2100" s="21"/>
      <c r="K2100" s="21"/>
      <c r="L2100" s="21"/>
      <c r="M2100" s="21"/>
      <c r="N2100" s="21"/>
      <c r="O2100" s="21"/>
      <c r="P2100" s="21"/>
      <c r="Q2100" s="21"/>
      <c r="R2100" s="21"/>
      <c r="S2100" s="21"/>
      <c r="T2100" s="21"/>
      <c r="U2100" s="21"/>
      <c r="V2100" s="21"/>
      <c r="W2100" s="21"/>
      <c r="X2100" s="21"/>
      <c r="Y2100" s="21"/>
      <c r="Z2100" s="21"/>
      <c r="AA2100" s="21"/>
      <c r="AB2100" s="21"/>
      <c r="AC2100" s="21"/>
    </row>
    <row r="2101" spans="4:29" ht="12.75">
      <c r="D2101" s="21"/>
      <c r="E2101" s="21"/>
      <c r="F2101" s="21"/>
      <c r="G2101" s="21"/>
      <c r="H2101" s="21"/>
      <c r="I2101" s="21"/>
      <c r="J2101" s="21"/>
      <c r="K2101" s="21"/>
      <c r="L2101" s="21"/>
      <c r="M2101" s="21"/>
      <c r="N2101" s="21"/>
      <c r="O2101" s="21"/>
      <c r="P2101" s="21"/>
      <c r="Q2101" s="21"/>
      <c r="R2101" s="21"/>
      <c r="S2101" s="21"/>
      <c r="T2101" s="21"/>
      <c r="U2101" s="21"/>
      <c r="V2101" s="21"/>
      <c r="W2101" s="21"/>
      <c r="X2101" s="21"/>
      <c r="Y2101" s="21"/>
      <c r="Z2101" s="21"/>
      <c r="AA2101" s="21"/>
      <c r="AB2101" s="21"/>
      <c r="AC2101" s="21"/>
    </row>
    <row r="2102" spans="4:29" ht="12.75">
      <c r="D2102" s="21"/>
      <c r="E2102" s="21"/>
      <c r="F2102" s="21"/>
      <c r="G2102" s="21"/>
      <c r="H2102" s="21"/>
      <c r="I2102" s="21"/>
      <c r="J2102" s="21"/>
      <c r="K2102" s="21"/>
      <c r="L2102" s="21"/>
      <c r="M2102" s="21"/>
      <c r="N2102" s="21"/>
      <c r="O2102" s="21"/>
      <c r="P2102" s="21"/>
      <c r="Q2102" s="21"/>
      <c r="R2102" s="21"/>
      <c r="S2102" s="21"/>
      <c r="T2102" s="21"/>
      <c r="U2102" s="21"/>
      <c r="V2102" s="21"/>
      <c r="W2102" s="21"/>
      <c r="X2102" s="21"/>
      <c r="Y2102" s="21"/>
      <c r="Z2102" s="21"/>
      <c r="AA2102" s="21"/>
      <c r="AB2102" s="21"/>
      <c r="AC2102" s="21"/>
    </row>
    <row r="2103" spans="4:29" ht="12.75">
      <c r="D2103" s="21"/>
      <c r="E2103" s="21"/>
      <c r="F2103" s="21"/>
      <c r="G2103" s="21"/>
      <c r="H2103" s="21"/>
      <c r="I2103" s="21"/>
      <c r="J2103" s="21"/>
      <c r="K2103" s="21"/>
      <c r="L2103" s="21"/>
      <c r="M2103" s="21"/>
      <c r="N2103" s="21"/>
      <c r="O2103" s="21"/>
      <c r="P2103" s="21"/>
      <c r="Q2103" s="21"/>
      <c r="R2103" s="21"/>
      <c r="S2103" s="21"/>
      <c r="T2103" s="21"/>
      <c r="U2103" s="21"/>
      <c r="V2103" s="21"/>
      <c r="W2103" s="21"/>
      <c r="X2103" s="21"/>
      <c r="Y2103" s="21"/>
      <c r="Z2103" s="21"/>
      <c r="AA2103" s="21"/>
      <c r="AB2103" s="21"/>
      <c r="AC2103" s="21"/>
    </row>
    <row r="2104" spans="4:29" ht="12.75">
      <c r="D2104" s="21"/>
      <c r="E2104" s="21"/>
      <c r="F2104" s="21"/>
      <c r="G2104" s="21"/>
      <c r="H2104" s="21"/>
      <c r="I2104" s="21"/>
      <c r="J2104" s="21"/>
      <c r="K2104" s="21"/>
      <c r="L2104" s="21"/>
      <c r="M2104" s="21"/>
      <c r="N2104" s="21"/>
      <c r="O2104" s="21"/>
      <c r="P2104" s="21"/>
      <c r="Q2104" s="21"/>
      <c r="R2104" s="21"/>
      <c r="S2104" s="21"/>
      <c r="T2104" s="21"/>
      <c r="U2104" s="21"/>
      <c r="V2104" s="21"/>
      <c r="W2104" s="21"/>
      <c r="X2104" s="21"/>
      <c r="Y2104" s="21"/>
      <c r="Z2104" s="21"/>
      <c r="AA2104" s="21"/>
      <c r="AB2104" s="21"/>
      <c r="AC2104" s="21"/>
    </row>
    <row r="2105" spans="4:29" ht="12.75">
      <c r="D2105" s="21"/>
      <c r="E2105" s="21"/>
      <c r="F2105" s="21"/>
      <c r="G2105" s="21"/>
      <c r="H2105" s="21"/>
      <c r="I2105" s="21"/>
      <c r="J2105" s="21"/>
      <c r="K2105" s="21"/>
      <c r="L2105" s="21"/>
      <c r="M2105" s="21"/>
      <c r="N2105" s="21"/>
      <c r="O2105" s="21"/>
      <c r="P2105" s="21"/>
      <c r="Q2105" s="21"/>
      <c r="R2105" s="21"/>
      <c r="S2105" s="21"/>
      <c r="T2105" s="21"/>
      <c r="U2105" s="21"/>
      <c r="V2105" s="21"/>
      <c r="W2105" s="21"/>
      <c r="X2105" s="21"/>
      <c r="Y2105" s="21"/>
      <c r="Z2105" s="21"/>
      <c r="AA2105" s="21"/>
      <c r="AB2105" s="21"/>
      <c r="AC2105" s="21"/>
    </row>
    <row r="2106" spans="4:29" ht="12.75">
      <c r="D2106" s="21"/>
      <c r="E2106" s="21"/>
      <c r="F2106" s="21"/>
      <c r="G2106" s="21"/>
      <c r="H2106" s="21"/>
      <c r="I2106" s="21"/>
      <c r="J2106" s="21"/>
      <c r="K2106" s="21"/>
      <c r="L2106" s="21"/>
      <c r="M2106" s="21"/>
      <c r="N2106" s="21"/>
      <c r="O2106" s="21"/>
      <c r="P2106" s="21"/>
      <c r="Q2106" s="21"/>
      <c r="R2106" s="21"/>
      <c r="S2106" s="21"/>
      <c r="T2106" s="21"/>
      <c r="U2106" s="21"/>
      <c r="V2106" s="21"/>
      <c r="W2106" s="21"/>
      <c r="X2106" s="21"/>
      <c r="Y2106" s="21"/>
      <c r="Z2106" s="21"/>
      <c r="AA2106" s="21"/>
      <c r="AB2106" s="21"/>
      <c r="AC2106" s="21"/>
    </row>
    <row r="2107" spans="4:29" ht="12.75">
      <c r="D2107" s="21"/>
      <c r="E2107" s="21"/>
      <c r="F2107" s="21"/>
      <c r="G2107" s="21"/>
      <c r="H2107" s="21"/>
      <c r="I2107" s="21"/>
      <c r="J2107" s="21"/>
      <c r="K2107" s="21"/>
      <c r="L2107" s="21"/>
      <c r="M2107" s="21"/>
      <c r="N2107" s="21"/>
      <c r="O2107" s="21"/>
      <c r="P2107" s="21"/>
      <c r="Q2107" s="21"/>
      <c r="R2107" s="21"/>
      <c r="S2107" s="21"/>
      <c r="T2107" s="21"/>
      <c r="U2107" s="21"/>
      <c r="V2107" s="21"/>
      <c r="W2107" s="21"/>
      <c r="X2107" s="21"/>
      <c r="Y2107" s="21"/>
      <c r="Z2107" s="21"/>
      <c r="AA2107" s="21"/>
      <c r="AB2107" s="21"/>
      <c r="AC2107" s="21"/>
    </row>
    <row r="2108" spans="4:29" ht="12.75">
      <c r="D2108" s="21"/>
      <c r="E2108" s="21"/>
      <c r="F2108" s="21"/>
      <c r="G2108" s="21"/>
      <c r="H2108" s="21"/>
      <c r="I2108" s="21"/>
      <c r="J2108" s="21"/>
      <c r="K2108" s="21"/>
      <c r="L2108" s="21"/>
      <c r="M2108" s="21"/>
      <c r="N2108" s="21"/>
      <c r="O2108" s="21"/>
      <c r="P2108" s="21"/>
      <c r="Q2108" s="21"/>
      <c r="R2108" s="21"/>
      <c r="S2108" s="21"/>
      <c r="T2108" s="21"/>
      <c r="U2108" s="21"/>
      <c r="V2108" s="21"/>
      <c r="W2108" s="21"/>
      <c r="X2108" s="21"/>
      <c r="Y2108" s="21"/>
      <c r="Z2108" s="21"/>
      <c r="AA2108" s="21"/>
      <c r="AB2108" s="21"/>
      <c r="AC2108" s="21"/>
    </row>
    <row r="2109" spans="4:29" ht="12.75">
      <c r="D2109" s="21"/>
      <c r="E2109" s="21"/>
      <c r="F2109" s="21"/>
      <c r="G2109" s="21"/>
      <c r="H2109" s="21"/>
      <c r="I2109" s="21"/>
      <c r="J2109" s="21"/>
      <c r="K2109" s="21"/>
      <c r="L2109" s="21"/>
      <c r="M2109" s="21"/>
      <c r="N2109" s="21"/>
      <c r="O2109" s="21"/>
      <c r="P2109" s="21"/>
      <c r="Q2109" s="21"/>
      <c r="R2109" s="21"/>
      <c r="S2109" s="21"/>
      <c r="T2109" s="21"/>
      <c r="U2109" s="21"/>
      <c r="V2109" s="21"/>
      <c r="W2109" s="21"/>
      <c r="X2109" s="21"/>
      <c r="Y2109" s="21"/>
      <c r="Z2109" s="21"/>
      <c r="AA2109" s="21"/>
      <c r="AB2109" s="21"/>
      <c r="AC2109" s="21"/>
    </row>
    <row r="2110" spans="4:29" ht="12.75">
      <c r="D2110" s="21"/>
      <c r="E2110" s="21"/>
      <c r="F2110" s="21"/>
      <c r="G2110" s="21"/>
      <c r="H2110" s="21"/>
      <c r="I2110" s="21"/>
      <c r="J2110" s="21"/>
      <c r="K2110" s="21"/>
      <c r="L2110" s="21"/>
      <c r="M2110" s="21"/>
      <c r="N2110" s="21"/>
      <c r="O2110" s="21"/>
      <c r="P2110" s="21"/>
      <c r="Q2110" s="21"/>
      <c r="R2110" s="21"/>
      <c r="S2110" s="21"/>
      <c r="T2110" s="21"/>
      <c r="U2110" s="21"/>
      <c r="V2110" s="21"/>
      <c r="W2110" s="21"/>
      <c r="X2110" s="21"/>
      <c r="Y2110" s="21"/>
      <c r="Z2110" s="21"/>
      <c r="AA2110" s="21"/>
      <c r="AB2110" s="21"/>
      <c r="AC2110" s="21"/>
    </row>
    <row r="2111" spans="4:29" ht="12.75">
      <c r="D2111" s="21"/>
      <c r="E2111" s="21"/>
      <c r="F2111" s="21"/>
      <c r="G2111" s="21"/>
      <c r="H2111" s="21"/>
      <c r="I2111" s="21"/>
      <c r="J2111" s="21"/>
      <c r="K2111" s="21"/>
      <c r="L2111" s="21"/>
      <c r="M2111" s="21"/>
      <c r="N2111" s="21"/>
      <c r="O2111" s="21"/>
      <c r="P2111" s="21"/>
      <c r="Q2111" s="21"/>
      <c r="R2111" s="21"/>
      <c r="S2111" s="21"/>
      <c r="T2111" s="21"/>
      <c r="U2111" s="21"/>
      <c r="V2111" s="21"/>
      <c r="W2111" s="21"/>
      <c r="X2111" s="21"/>
      <c r="Y2111" s="21"/>
      <c r="Z2111" s="21"/>
      <c r="AA2111" s="21"/>
      <c r="AB2111" s="21"/>
      <c r="AC2111" s="21"/>
    </row>
    <row r="2112" spans="4:29" ht="12.75">
      <c r="D2112" s="21"/>
      <c r="E2112" s="21"/>
      <c r="F2112" s="21"/>
      <c r="G2112" s="21"/>
      <c r="H2112" s="21"/>
      <c r="I2112" s="21"/>
      <c r="J2112" s="21"/>
      <c r="K2112" s="21"/>
      <c r="L2112" s="21"/>
      <c r="M2112" s="21"/>
      <c r="N2112" s="21"/>
      <c r="O2112" s="21"/>
      <c r="P2112" s="21"/>
      <c r="Q2112" s="21"/>
      <c r="R2112" s="21"/>
      <c r="S2112" s="21"/>
      <c r="T2112" s="21"/>
      <c r="U2112" s="21"/>
      <c r="V2112" s="21"/>
      <c r="W2112" s="21"/>
      <c r="X2112" s="21"/>
      <c r="Y2112" s="21"/>
      <c r="Z2112" s="21"/>
      <c r="AA2112" s="21"/>
      <c r="AB2112" s="21"/>
      <c r="AC2112" s="21"/>
    </row>
    <row r="2113" spans="4:29" ht="12.75">
      <c r="D2113" s="21"/>
      <c r="E2113" s="21"/>
      <c r="F2113" s="21"/>
      <c r="G2113" s="21"/>
      <c r="H2113" s="21"/>
      <c r="I2113" s="21"/>
      <c r="J2113" s="21"/>
      <c r="K2113" s="21"/>
      <c r="L2113" s="21"/>
      <c r="M2113" s="21"/>
      <c r="N2113" s="21"/>
      <c r="O2113" s="21"/>
      <c r="P2113" s="21"/>
      <c r="Q2113" s="21"/>
      <c r="R2113" s="21"/>
      <c r="S2113" s="21"/>
      <c r="T2113" s="21"/>
      <c r="U2113" s="21"/>
      <c r="V2113" s="21"/>
      <c r="W2113" s="21"/>
      <c r="X2113" s="21"/>
      <c r="Y2113" s="21"/>
      <c r="Z2113" s="21"/>
      <c r="AA2113" s="21"/>
      <c r="AB2113" s="21"/>
      <c r="AC2113" s="21"/>
    </row>
    <row r="2114" spans="4:29" ht="12.75">
      <c r="D2114" s="21"/>
      <c r="E2114" s="21"/>
      <c r="F2114" s="21"/>
      <c r="G2114" s="21"/>
      <c r="H2114" s="21"/>
      <c r="I2114" s="21"/>
      <c r="J2114" s="21"/>
      <c r="K2114" s="21"/>
      <c r="L2114" s="21"/>
      <c r="M2114" s="21"/>
      <c r="N2114" s="21"/>
      <c r="O2114" s="21"/>
      <c r="P2114" s="21"/>
      <c r="Q2114" s="21"/>
      <c r="R2114" s="21"/>
      <c r="S2114" s="21"/>
      <c r="T2114" s="21"/>
      <c r="U2114" s="21"/>
      <c r="V2114" s="21"/>
      <c r="W2114" s="21"/>
      <c r="X2114" s="21"/>
      <c r="Y2114" s="21"/>
      <c r="Z2114" s="21"/>
      <c r="AA2114" s="21"/>
      <c r="AB2114" s="21"/>
      <c r="AC2114" s="21"/>
    </row>
    <row r="2115" spans="4:29" ht="12.75">
      <c r="D2115" s="21"/>
      <c r="E2115" s="21"/>
      <c r="F2115" s="21"/>
      <c r="G2115" s="21"/>
      <c r="H2115" s="21"/>
      <c r="I2115" s="21"/>
      <c r="J2115" s="21"/>
      <c r="K2115" s="21"/>
      <c r="L2115" s="21"/>
      <c r="M2115" s="21"/>
      <c r="N2115" s="21"/>
      <c r="O2115" s="21"/>
      <c r="P2115" s="21"/>
      <c r="Q2115" s="21"/>
      <c r="R2115" s="21"/>
      <c r="S2115" s="21"/>
      <c r="T2115" s="21"/>
      <c r="U2115" s="21"/>
      <c r="V2115" s="21"/>
      <c r="W2115" s="21"/>
      <c r="X2115" s="21"/>
      <c r="Y2115" s="21"/>
      <c r="Z2115" s="21"/>
      <c r="AA2115" s="21"/>
      <c r="AB2115" s="21"/>
      <c r="AC2115" s="21"/>
    </row>
    <row r="2116" spans="4:29" ht="12.75">
      <c r="D2116" s="21"/>
      <c r="E2116" s="21"/>
      <c r="F2116" s="21"/>
      <c r="G2116" s="21"/>
      <c r="H2116" s="21"/>
      <c r="I2116" s="21"/>
      <c r="J2116" s="21"/>
      <c r="K2116" s="21"/>
      <c r="L2116" s="21"/>
      <c r="M2116" s="21"/>
      <c r="N2116" s="21"/>
      <c r="O2116" s="21"/>
      <c r="P2116" s="21"/>
      <c r="Q2116" s="21"/>
      <c r="R2116" s="21"/>
      <c r="S2116" s="21"/>
      <c r="T2116" s="21"/>
      <c r="U2116" s="21"/>
      <c r="V2116" s="21"/>
      <c r="W2116" s="21"/>
      <c r="X2116" s="21"/>
      <c r="Y2116" s="21"/>
      <c r="Z2116" s="21"/>
      <c r="AA2116" s="21"/>
      <c r="AB2116" s="21"/>
      <c r="AC2116" s="21"/>
    </row>
    <row r="2117" spans="4:29" ht="12.75">
      <c r="D2117" s="21"/>
      <c r="E2117" s="21"/>
      <c r="F2117" s="21"/>
      <c r="G2117" s="21"/>
      <c r="H2117" s="21"/>
      <c r="I2117" s="21"/>
      <c r="J2117" s="21"/>
      <c r="K2117" s="21"/>
      <c r="L2117" s="21"/>
      <c r="M2117" s="21"/>
      <c r="N2117" s="21"/>
      <c r="O2117" s="21"/>
      <c r="P2117" s="21"/>
      <c r="Q2117" s="21"/>
      <c r="R2117" s="21"/>
      <c r="S2117" s="21"/>
      <c r="T2117" s="21"/>
      <c r="U2117" s="21"/>
      <c r="V2117" s="21"/>
      <c r="W2117" s="21"/>
      <c r="X2117" s="21"/>
      <c r="Y2117" s="21"/>
      <c r="Z2117" s="21"/>
      <c r="AA2117" s="21"/>
      <c r="AB2117" s="21"/>
      <c r="AC2117" s="21"/>
    </row>
    <row r="2118" spans="4:29" ht="12.75">
      <c r="D2118" s="21"/>
      <c r="E2118" s="21"/>
      <c r="F2118" s="21"/>
      <c r="G2118" s="21"/>
      <c r="H2118" s="21"/>
      <c r="I2118" s="21"/>
      <c r="J2118" s="21"/>
      <c r="K2118" s="21"/>
      <c r="L2118" s="21"/>
      <c r="M2118" s="21"/>
      <c r="N2118" s="21"/>
      <c r="O2118" s="21"/>
      <c r="P2118" s="21"/>
      <c r="Q2118" s="21"/>
      <c r="R2118" s="21"/>
      <c r="S2118" s="21"/>
      <c r="T2118" s="21"/>
      <c r="U2118" s="21"/>
      <c r="V2118" s="21"/>
      <c r="W2118" s="21"/>
      <c r="X2118" s="21"/>
      <c r="Y2118" s="21"/>
      <c r="Z2118" s="21"/>
      <c r="AA2118" s="21"/>
      <c r="AB2118" s="21"/>
      <c r="AC2118" s="21"/>
    </row>
    <row r="2119" spans="4:29" ht="12.75">
      <c r="D2119" s="21"/>
      <c r="E2119" s="21"/>
      <c r="F2119" s="21"/>
      <c r="G2119" s="21"/>
      <c r="H2119" s="21"/>
      <c r="I2119" s="21"/>
      <c r="J2119" s="21"/>
      <c r="K2119" s="21"/>
      <c r="L2119" s="21"/>
      <c r="M2119" s="21"/>
      <c r="N2119" s="21"/>
      <c r="O2119" s="21"/>
      <c r="P2119" s="21"/>
      <c r="Q2119" s="21"/>
      <c r="R2119" s="21"/>
      <c r="S2119" s="21"/>
      <c r="T2119" s="21"/>
      <c r="U2119" s="21"/>
      <c r="V2119" s="21"/>
      <c r="W2119" s="21"/>
      <c r="X2119" s="21"/>
      <c r="Y2119" s="21"/>
      <c r="Z2119" s="21"/>
      <c r="AA2119" s="21"/>
      <c r="AB2119" s="21"/>
      <c r="AC2119" s="21"/>
    </row>
    <row r="2120" spans="4:29" ht="12.75">
      <c r="D2120" s="21"/>
      <c r="E2120" s="21"/>
      <c r="F2120" s="21"/>
      <c r="G2120" s="21"/>
      <c r="H2120" s="21"/>
      <c r="I2120" s="21"/>
      <c r="J2120" s="21"/>
      <c r="K2120" s="21"/>
      <c r="L2120" s="21"/>
      <c r="M2120" s="21"/>
      <c r="N2120" s="21"/>
      <c r="O2120" s="21"/>
      <c r="P2120" s="21"/>
      <c r="Q2120" s="21"/>
      <c r="R2120" s="21"/>
      <c r="S2120" s="21"/>
      <c r="T2120" s="21"/>
      <c r="U2120" s="21"/>
      <c r="V2120" s="21"/>
      <c r="W2120" s="21"/>
      <c r="X2120" s="21"/>
      <c r="Y2120" s="21"/>
      <c r="Z2120" s="21"/>
      <c r="AA2120" s="21"/>
      <c r="AB2120" s="21"/>
      <c r="AC2120" s="21"/>
    </row>
    <row r="2121" spans="4:29" ht="12.75">
      <c r="D2121" s="21"/>
      <c r="E2121" s="21"/>
      <c r="F2121" s="21"/>
      <c r="G2121" s="21"/>
      <c r="H2121" s="21"/>
      <c r="I2121" s="21"/>
      <c r="J2121" s="21"/>
      <c r="K2121" s="21"/>
      <c r="L2121" s="21"/>
      <c r="M2121" s="21"/>
      <c r="N2121" s="21"/>
      <c r="O2121" s="21"/>
      <c r="P2121" s="21"/>
      <c r="Q2121" s="21"/>
      <c r="R2121" s="21"/>
      <c r="S2121" s="21"/>
      <c r="T2121" s="21"/>
      <c r="U2121" s="21"/>
      <c r="V2121" s="21"/>
      <c r="W2121" s="21"/>
      <c r="X2121" s="21"/>
      <c r="Y2121" s="21"/>
      <c r="Z2121" s="21"/>
      <c r="AA2121" s="21"/>
      <c r="AB2121" s="21"/>
      <c r="AC2121" s="21"/>
    </row>
    <row r="2122" spans="4:29" ht="12.75">
      <c r="D2122" s="21"/>
      <c r="E2122" s="21"/>
      <c r="F2122" s="21"/>
      <c r="G2122" s="21"/>
      <c r="H2122" s="21"/>
      <c r="I2122" s="21"/>
      <c r="J2122" s="21"/>
      <c r="K2122" s="21"/>
      <c r="L2122" s="21"/>
      <c r="M2122" s="21"/>
      <c r="N2122" s="21"/>
      <c r="O2122" s="21"/>
      <c r="P2122" s="21"/>
      <c r="Q2122" s="21"/>
      <c r="R2122" s="21"/>
      <c r="S2122" s="21"/>
      <c r="T2122" s="21"/>
      <c r="U2122" s="21"/>
      <c r="V2122" s="21"/>
      <c r="W2122" s="21"/>
      <c r="X2122" s="21"/>
      <c r="Y2122" s="21"/>
      <c r="Z2122" s="21"/>
      <c r="AA2122" s="21"/>
      <c r="AB2122" s="21"/>
      <c r="AC2122" s="21"/>
    </row>
    <row r="2123" spans="4:29" ht="12.75">
      <c r="D2123" s="21"/>
      <c r="E2123" s="21"/>
      <c r="F2123" s="21"/>
      <c r="G2123" s="21"/>
      <c r="H2123" s="21"/>
      <c r="I2123" s="21"/>
      <c r="J2123" s="21"/>
      <c r="K2123" s="21"/>
      <c r="L2123" s="21"/>
      <c r="M2123" s="21"/>
      <c r="N2123" s="21"/>
      <c r="O2123" s="21"/>
      <c r="P2123" s="21"/>
      <c r="Q2123" s="21"/>
      <c r="R2123" s="21"/>
      <c r="S2123" s="21"/>
      <c r="T2123" s="21"/>
      <c r="U2123" s="21"/>
      <c r="V2123" s="21"/>
      <c r="W2123" s="21"/>
      <c r="X2123" s="21"/>
      <c r="Y2123" s="21"/>
      <c r="Z2123" s="21"/>
      <c r="AA2123" s="21"/>
      <c r="AB2123" s="21"/>
      <c r="AC2123" s="21"/>
    </row>
    <row r="2124" spans="4:29" ht="12.75">
      <c r="D2124" s="21"/>
      <c r="E2124" s="21"/>
      <c r="F2124" s="21"/>
      <c r="G2124" s="21"/>
      <c r="H2124" s="21"/>
      <c r="I2124" s="21"/>
      <c r="J2124" s="21"/>
      <c r="K2124" s="21"/>
      <c r="L2124" s="21"/>
      <c r="M2124" s="21"/>
      <c r="N2124" s="21"/>
      <c r="O2124" s="21"/>
      <c r="P2124" s="21"/>
      <c r="Q2124" s="21"/>
      <c r="R2124" s="21"/>
      <c r="S2124" s="21"/>
      <c r="T2124" s="21"/>
      <c r="U2124" s="21"/>
      <c r="V2124" s="21"/>
      <c r="W2124" s="21"/>
      <c r="X2124" s="21"/>
      <c r="Y2124" s="21"/>
      <c r="Z2124" s="21"/>
      <c r="AA2124" s="21"/>
      <c r="AB2124" s="21"/>
      <c r="AC2124" s="21"/>
    </row>
    <row r="2125" spans="4:29" ht="12.75">
      <c r="D2125" s="21"/>
      <c r="E2125" s="21"/>
      <c r="F2125" s="21"/>
      <c r="G2125" s="21"/>
      <c r="H2125" s="21"/>
      <c r="I2125" s="21"/>
      <c r="J2125" s="21"/>
      <c r="K2125" s="21"/>
      <c r="L2125" s="21"/>
      <c r="M2125" s="21"/>
      <c r="N2125" s="21"/>
      <c r="O2125" s="21"/>
      <c r="P2125" s="21"/>
      <c r="Q2125" s="21"/>
      <c r="R2125" s="21"/>
      <c r="S2125" s="21"/>
      <c r="T2125" s="21"/>
      <c r="U2125" s="21"/>
      <c r="V2125" s="21"/>
      <c r="W2125" s="21"/>
      <c r="X2125" s="21"/>
      <c r="Y2125" s="21"/>
      <c r="Z2125" s="21"/>
      <c r="AA2125" s="21"/>
      <c r="AB2125" s="21"/>
      <c r="AC2125" s="21"/>
    </row>
    <row r="2126" spans="4:29" ht="12.75">
      <c r="D2126" s="21"/>
      <c r="E2126" s="21"/>
      <c r="F2126" s="21"/>
      <c r="G2126" s="21"/>
      <c r="H2126" s="21"/>
      <c r="I2126" s="21"/>
      <c r="J2126" s="21"/>
      <c r="K2126" s="21"/>
      <c r="L2126" s="21"/>
      <c r="M2126" s="21"/>
      <c r="N2126" s="21"/>
      <c r="O2126" s="21"/>
      <c r="P2126" s="21"/>
      <c r="Q2126" s="21"/>
      <c r="R2126" s="21"/>
      <c r="S2126" s="21"/>
      <c r="T2126" s="21"/>
      <c r="U2126" s="21"/>
      <c r="V2126" s="21"/>
      <c r="W2126" s="21"/>
      <c r="X2126" s="21"/>
      <c r="Y2126" s="21"/>
      <c r="Z2126" s="21"/>
      <c r="AA2126" s="21"/>
      <c r="AB2126" s="21"/>
      <c r="AC2126" s="21"/>
    </row>
    <row r="2127" spans="4:29" ht="12.75">
      <c r="D2127" s="21"/>
      <c r="E2127" s="21"/>
      <c r="F2127" s="21"/>
      <c r="G2127" s="21"/>
      <c r="H2127" s="21"/>
      <c r="I2127" s="21"/>
      <c r="J2127" s="21"/>
      <c r="K2127" s="21"/>
      <c r="L2127" s="21"/>
      <c r="M2127" s="21"/>
      <c r="N2127" s="21"/>
      <c r="O2127" s="21"/>
      <c r="P2127" s="21"/>
      <c r="Q2127" s="21"/>
      <c r="R2127" s="21"/>
      <c r="S2127" s="21"/>
      <c r="T2127" s="21"/>
      <c r="U2127" s="21"/>
      <c r="V2127" s="21"/>
      <c r="W2127" s="21"/>
      <c r="X2127" s="21"/>
      <c r="Y2127" s="21"/>
      <c r="Z2127" s="21"/>
      <c r="AA2127" s="21"/>
      <c r="AB2127" s="21"/>
      <c r="AC2127" s="21"/>
    </row>
    <row r="2128" spans="4:29" ht="12.75">
      <c r="D2128" s="21"/>
      <c r="E2128" s="21"/>
      <c r="F2128" s="21"/>
      <c r="G2128" s="21"/>
      <c r="H2128" s="21"/>
      <c r="I2128" s="21"/>
      <c r="J2128" s="21"/>
      <c r="K2128" s="21"/>
      <c r="L2128" s="21"/>
      <c r="M2128" s="21"/>
      <c r="N2128" s="21"/>
      <c r="O2128" s="21"/>
      <c r="P2128" s="21"/>
      <c r="Q2128" s="21"/>
      <c r="R2128" s="21"/>
      <c r="S2128" s="21"/>
      <c r="T2128" s="21"/>
      <c r="U2128" s="21"/>
      <c r="V2128" s="21"/>
      <c r="W2128" s="21"/>
      <c r="X2128" s="21"/>
      <c r="Y2128" s="21"/>
      <c r="Z2128" s="21"/>
      <c r="AA2128" s="21"/>
      <c r="AB2128" s="21"/>
      <c r="AC2128" s="21"/>
    </row>
    <row r="2129" spans="4:29" ht="12.75">
      <c r="D2129" s="21"/>
      <c r="E2129" s="21"/>
      <c r="F2129" s="21"/>
      <c r="G2129" s="21"/>
      <c r="H2129" s="21"/>
      <c r="I2129" s="21"/>
      <c r="J2129" s="21"/>
      <c r="K2129" s="21"/>
      <c r="L2129" s="21"/>
      <c r="M2129" s="21"/>
      <c r="N2129" s="21"/>
      <c r="O2129" s="21"/>
      <c r="P2129" s="21"/>
      <c r="Q2129" s="21"/>
      <c r="R2129" s="21"/>
      <c r="S2129" s="21"/>
      <c r="T2129" s="21"/>
      <c r="U2129" s="21"/>
      <c r="V2129" s="21"/>
      <c r="W2129" s="21"/>
      <c r="X2129" s="21"/>
      <c r="Y2129" s="21"/>
      <c r="Z2129" s="21"/>
      <c r="AA2129" s="21"/>
      <c r="AB2129" s="21"/>
      <c r="AC2129" s="21"/>
    </row>
    <row r="2130" spans="4:29" ht="12.75">
      <c r="D2130" s="21"/>
      <c r="E2130" s="21"/>
      <c r="F2130" s="21"/>
      <c r="G2130" s="21"/>
      <c r="H2130" s="21"/>
      <c r="I2130" s="21"/>
      <c r="J2130" s="21"/>
      <c r="K2130" s="21"/>
      <c r="L2130" s="21"/>
      <c r="M2130" s="21"/>
      <c r="N2130" s="21"/>
      <c r="O2130" s="21"/>
      <c r="P2130" s="21"/>
      <c r="Q2130" s="21"/>
      <c r="R2130" s="21"/>
      <c r="S2130" s="21"/>
      <c r="T2130" s="21"/>
      <c r="U2130" s="21"/>
      <c r="V2130" s="21"/>
      <c r="W2130" s="21"/>
      <c r="X2130" s="21"/>
      <c r="Y2130" s="21"/>
      <c r="Z2130" s="21"/>
      <c r="AA2130" s="21"/>
      <c r="AB2130" s="21"/>
      <c r="AC2130" s="21"/>
    </row>
    <row r="2131" spans="4:29" ht="12.75">
      <c r="D2131" s="21"/>
      <c r="E2131" s="21"/>
      <c r="F2131" s="21"/>
      <c r="G2131" s="21"/>
      <c r="H2131" s="21"/>
      <c r="I2131" s="21"/>
      <c r="J2131" s="21"/>
      <c r="K2131" s="21"/>
      <c r="L2131" s="21"/>
      <c r="M2131" s="21"/>
      <c r="N2131" s="21"/>
      <c r="O2131" s="21"/>
      <c r="P2131" s="21"/>
      <c r="Q2131" s="21"/>
      <c r="R2131" s="21"/>
      <c r="S2131" s="21"/>
      <c r="T2131" s="21"/>
      <c r="U2131" s="21"/>
      <c r="V2131" s="21"/>
      <c r="W2131" s="21"/>
      <c r="X2131" s="21"/>
      <c r="Y2131" s="21"/>
      <c r="Z2131" s="21"/>
      <c r="AA2131" s="21"/>
      <c r="AB2131" s="21"/>
      <c r="AC2131" s="21"/>
    </row>
    <row r="2132" spans="4:29" ht="12.75">
      <c r="D2132" s="21"/>
      <c r="E2132" s="21"/>
      <c r="F2132" s="21"/>
      <c r="G2132" s="21"/>
      <c r="H2132" s="21"/>
      <c r="I2132" s="21"/>
      <c r="J2132" s="21"/>
      <c r="K2132" s="21"/>
      <c r="L2132" s="21"/>
      <c r="M2132" s="21"/>
      <c r="N2132" s="21"/>
      <c r="O2132" s="21"/>
      <c r="P2132" s="21"/>
      <c r="Q2132" s="21"/>
      <c r="R2132" s="21"/>
      <c r="S2132" s="21"/>
      <c r="T2132" s="21"/>
      <c r="U2132" s="21"/>
      <c r="V2132" s="21"/>
      <c r="W2132" s="21"/>
      <c r="X2132" s="21"/>
      <c r="Y2132" s="21"/>
      <c r="Z2132" s="21"/>
      <c r="AA2132" s="21"/>
      <c r="AB2132" s="21"/>
      <c r="AC2132" s="21"/>
    </row>
    <row r="2133" spans="4:29" ht="12.75">
      <c r="D2133" s="21"/>
      <c r="E2133" s="21"/>
      <c r="F2133" s="21"/>
      <c r="G2133" s="21"/>
      <c r="H2133" s="21"/>
      <c r="I2133" s="21"/>
      <c r="J2133" s="21"/>
      <c r="K2133" s="21"/>
      <c r="L2133" s="21"/>
      <c r="M2133" s="21"/>
      <c r="N2133" s="21"/>
      <c r="O2133" s="21"/>
      <c r="P2133" s="21"/>
      <c r="Q2133" s="21"/>
      <c r="R2133" s="21"/>
      <c r="S2133" s="21"/>
      <c r="T2133" s="21"/>
      <c r="U2133" s="21"/>
      <c r="V2133" s="21"/>
      <c r="W2133" s="21"/>
      <c r="X2133" s="21"/>
      <c r="Y2133" s="21"/>
      <c r="Z2133" s="21"/>
      <c r="AA2133" s="21"/>
      <c r="AB2133" s="21"/>
      <c r="AC2133" s="21"/>
    </row>
    <row r="2134" spans="4:29" ht="12.75">
      <c r="D2134" s="21"/>
      <c r="E2134" s="21"/>
      <c r="F2134" s="21"/>
      <c r="G2134" s="21"/>
      <c r="H2134" s="21"/>
      <c r="I2134" s="21"/>
      <c r="J2134" s="21"/>
      <c r="K2134" s="21"/>
      <c r="L2134" s="21"/>
      <c r="M2134" s="21"/>
      <c r="N2134" s="21"/>
      <c r="O2134" s="21"/>
      <c r="P2134" s="21"/>
      <c r="Q2134" s="21"/>
      <c r="R2134" s="21"/>
      <c r="S2134" s="21"/>
      <c r="T2134" s="21"/>
      <c r="U2134" s="21"/>
      <c r="V2134" s="21"/>
      <c r="W2134" s="21"/>
      <c r="X2134" s="21"/>
      <c r="Y2134" s="21"/>
      <c r="Z2134" s="21"/>
      <c r="AA2134" s="21"/>
      <c r="AB2134" s="21"/>
      <c r="AC2134" s="21"/>
    </row>
    <row r="2135" spans="4:29" ht="12.75">
      <c r="D2135" s="21"/>
      <c r="E2135" s="21"/>
      <c r="F2135" s="21"/>
      <c r="G2135" s="21"/>
      <c r="H2135" s="21"/>
      <c r="I2135" s="21"/>
      <c r="J2135" s="21"/>
      <c r="K2135" s="21"/>
      <c r="L2135" s="21"/>
      <c r="M2135" s="21"/>
      <c r="N2135" s="21"/>
      <c r="O2135" s="21"/>
      <c r="P2135" s="21"/>
      <c r="Q2135" s="21"/>
      <c r="R2135" s="21"/>
      <c r="S2135" s="21"/>
      <c r="T2135" s="21"/>
      <c r="U2135" s="21"/>
      <c r="V2135" s="21"/>
      <c r="W2135" s="21"/>
      <c r="X2135" s="21"/>
      <c r="Y2135" s="21"/>
      <c r="Z2135" s="21"/>
      <c r="AA2135" s="21"/>
      <c r="AB2135" s="21"/>
      <c r="AC2135" s="21"/>
    </row>
    <row r="2136" spans="4:29" ht="12.75">
      <c r="D2136" s="21"/>
      <c r="E2136" s="21"/>
      <c r="F2136" s="21"/>
      <c r="G2136" s="21"/>
      <c r="H2136" s="21"/>
      <c r="I2136" s="21"/>
      <c r="J2136" s="21"/>
      <c r="K2136" s="21"/>
      <c r="L2136" s="21"/>
      <c r="M2136" s="21"/>
      <c r="N2136" s="21"/>
      <c r="O2136" s="21"/>
      <c r="P2136" s="21"/>
      <c r="Q2136" s="21"/>
      <c r="R2136" s="21"/>
      <c r="S2136" s="21"/>
      <c r="T2136" s="21"/>
      <c r="U2136" s="21"/>
      <c r="V2136" s="21"/>
      <c r="W2136" s="21"/>
      <c r="X2136" s="21"/>
      <c r="Y2136" s="21"/>
      <c r="Z2136" s="21"/>
      <c r="AA2136" s="21"/>
      <c r="AB2136" s="21"/>
      <c r="AC2136" s="21"/>
    </row>
    <row r="2137" spans="4:29" ht="12.75">
      <c r="D2137" s="21"/>
      <c r="E2137" s="21"/>
      <c r="F2137" s="21"/>
      <c r="G2137" s="21"/>
      <c r="H2137" s="21"/>
      <c r="I2137" s="21"/>
      <c r="J2137" s="21"/>
      <c r="K2137" s="21"/>
      <c r="L2137" s="21"/>
      <c r="M2137" s="21"/>
      <c r="N2137" s="21"/>
      <c r="O2137" s="21"/>
      <c r="P2137" s="21"/>
      <c r="Q2137" s="21"/>
      <c r="R2137" s="21"/>
      <c r="S2137" s="21"/>
      <c r="T2137" s="21"/>
      <c r="U2137" s="21"/>
      <c r="V2137" s="21"/>
      <c r="W2137" s="21"/>
      <c r="X2137" s="21"/>
      <c r="Y2137" s="21"/>
      <c r="Z2137" s="21"/>
      <c r="AA2137" s="21"/>
      <c r="AB2137" s="21"/>
      <c r="AC2137" s="21"/>
    </row>
    <row r="2138" spans="4:29" ht="12.75">
      <c r="D2138" s="21"/>
      <c r="E2138" s="21"/>
      <c r="F2138" s="21"/>
      <c r="G2138" s="21"/>
      <c r="H2138" s="21"/>
      <c r="I2138" s="21"/>
      <c r="J2138" s="21"/>
      <c r="K2138" s="21"/>
      <c r="L2138" s="21"/>
      <c r="M2138" s="21"/>
      <c r="N2138" s="21"/>
      <c r="O2138" s="21"/>
      <c r="P2138" s="21"/>
      <c r="Q2138" s="21"/>
      <c r="R2138" s="21"/>
      <c r="S2138" s="21"/>
      <c r="T2138" s="21"/>
      <c r="U2138" s="21"/>
      <c r="V2138" s="21"/>
      <c r="W2138" s="21"/>
      <c r="X2138" s="21"/>
      <c r="Y2138" s="21"/>
      <c r="Z2138" s="21"/>
      <c r="AA2138" s="21"/>
      <c r="AB2138" s="21"/>
      <c r="AC2138" s="21"/>
    </row>
    <row r="2139" spans="4:29" ht="12.75">
      <c r="D2139" s="21"/>
      <c r="E2139" s="21"/>
      <c r="F2139" s="21"/>
      <c r="G2139" s="21"/>
      <c r="H2139" s="21"/>
      <c r="I2139" s="21"/>
      <c r="J2139" s="21"/>
      <c r="K2139" s="21"/>
      <c r="L2139" s="21"/>
      <c r="M2139" s="21"/>
      <c r="N2139" s="21"/>
      <c r="O2139" s="21"/>
      <c r="P2139" s="21"/>
      <c r="Q2139" s="21"/>
      <c r="R2139" s="21"/>
      <c r="S2139" s="21"/>
      <c r="T2139" s="21"/>
      <c r="U2139" s="21"/>
      <c r="V2139" s="21"/>
      <c r="W2139" s="21"/>
      <c r="X2139" s="21"/>
      <c r="Y2139" s="21"/>
      <c r="Z2139" s="21"/>
      <c r="AA2139" s="21"/>
      <c r="AB2139" s="21"/>
      <c r="AC2139" s="21"/>
    </row>
    <row r="2140" spans="4:29" ht="12.75">
      <c r="D2140" s="21"/>
      <c r="E2140" s="21"/>
      <c r="F2140" s="21"/>
      <c r="G2140" s="21"/>
      <c r="H2140" s="21"/>
      <c r="I2140" s="21"/>
      <c r="J2140" s="21"/>
      <c r="K2140" s="21"/>
      <c r="L2140" s="21"/>
      <c r="M2140" s="21"/>
      <c r="N2140" s="21"/>
      <c r="O2140" s="21"/>
      <c r="P2140" s="21"/>
      <c r="Q2140" s="21"/>
      <c r="R2140" s="21"/>
      <c r="S2140" s="21"/>
      <c r="T2140" s="21"/>
      <c r="U2140" s="21"/>
      <c r="V2140" s="21"/>
      <c r="W2140" s="21"/>
      <c r="X2140" s="21"/>
      <c r="Y2140" s="21"/>
      <c r="Z2140" s="21"/>
      <c r="AA2140" s="21"/>
      <c r="AB2140" s="21"/>
      <c r="AC2140" s="21"/>
    </row>
    <row r="2141" spans="4:29" ht="12.75">
      <c r="D2141" s="21"/>
      <c r="E2141" s="21"/>
      <c r="F2141" s="21"/>
      <c r="G2141" s="21"/>
      <c r="H2141" s="21"/>
      <c r="I2141" s="21"/>
      <c r="J2141" s="21"/>
      <c r="K2141" s="21"/>
      <c r="L2141" s="21"/>
      <c r="M2141" s="21"/>
      <c r="N2141" s="21"/>
      <c r="O2141" s="21"/>
      <c r="P2141" s="21"/>
      <c r="Q2141" s="21"/>
      <c r="R2141" s="21"/>
      <c r="S2141" s="21"/>
      <c r="T2141" s="21"/>
      <c r="U2141" s="21"/>
      <c r="V2141" s="21"/>
      <c r="W2141" s="21"/>
      <c r="X2141" s="21"/>
      <c r="Y2141" s="21"/>
      <c r="Z2141" s="21"/>
      <c r="AA2141" s="21"/>
      <c r="AB2141" s="21"/>
      <c r="AC2141" s="21"/>
    </row>
    <row r="2142" spans="4:29" ht="12.75">
      <c r="D2142" s="21"/>
      <c r="E2142" s="21"/>
      <c r="F2142" s="21"/>
      <c r="G2142" s="21"/>
      <c r="H2142" s="21"/>
      <c r="I2142" s="21"/>
      <c r="J2142" s="21"/>
      <c r="K2142" s="21"/>
      <c r="L2142" s="21"/>
      <c r="M2142" s="21"/>
      <c r="N2142" s="21"/>
      <c r="O2142" s="21"/>
      <c r="P2142" s="21"/>
      <c r="Q2142" s="21"/>
      <c r="R2142" s="21"/>
      <c r="S2142" s="21"/>
      <c r="T2142" s="21"/>
      <c r="U2142" s="21"/>
      <c r="V2142" s="21"/>
      <c r="W2142" s="21"/>
      <c r="X2142" s="21"/>
      <c r="Y2142" s="21"/>
      <c r="Z2142" s="21"/>
      <c r="AA2142" s="21"/>
      <c r="AB2142" s="21"/>
      <c r="AC2142" s="21"/>
    </row>
    <row r="2143" spans="4:29" ht="12.75">
      <c r="D2143" s="21"/>
      <c r="E2143" s="21"/>
      <c r="F2143" s="21"/>
      <c r="G2143" s="21"/>
      <c r="H2143" s="21"/>
      <c r="I2143" s="21"/>
      <c r="J2143" s="21"/>
      <c r="K2143" s="21"/>
      <c r="L2143" s="21"/>
      <c r="M2143" s="21"/>
      <c r="N2143" s="21"/>
      <c r="O2143" s="21"/>
      <c r="P2143" s="21"/>
      <c r="Q2143" s="21"/>
      <c r="R2143" s="21"/>
      <c r="S2143" s="21"/>
      <c r="T2143" s="21"/>
      <c r="U2143" s="21"/>
      <c r="V2143" s="21"/>
      <c r="W2143" s="21"/>
      <c r="X2143" s="21"/>
      <c r="Y2143" s="21"/>
      <c r="Z2143" s="21"/>
      <c r="AA2143" s="21"/>
      <c r="AB2143" s="21"/>
      <c r="AC2143" s="21"/>
    </row>
    <row r="2144" spans="4:29" ht="12.75">
      <c r="D2144" s="21"/>
      <c r="E2144" s="21"/>
      <c r="F2144" s="21"/>
      <c r="G2144" s="21"/>
      <c r="H2144" s="21"/>
      <c r="I2144" s="21"/>
      <c r="J2144" s="21"/>
      <c r="K2144" s="21"/>
      <c r="L2144" s="21"/>
      <c r="M2144" s="21"/>
      <c r="N2144" s="21"/>
      <c r="O2144" s="21"/>
      <c r="P2144" s="21"/>
      <c r="Q2144" s="21"/>
      <c r="R2144" s="21"/>
      <c r="S2144" s="21"/>
      <c r="T2144" s="21"/>
      <c r="U2144" s="21"/>
      <c r="V2144" s="21"/>
      <c r="W2144" s="21"/>
      <c r="X2144" s="21"/>
      <c r="Y2144" s="21"/>
      <c r="Z2144" s="21"/>
      <c r="AA2144" s="21"/>
      <c r="AB2144" s="21"/>
      <c r="AC2144" s="21"/>
    </row>
    <row r="2145" spans="4:29" ht="12.75">
      <c r="D2145" s="21"/>
      <c r="E2145" s="21"/>
      <c r="F2145" s="21"/>
      <c r="G2145" s="21"/>
      <c r="H2145" s="21"/>
      <c r="I2145" s="21"/>
      <c r="J2145" s="21"/>
      <c r="K2145" s="21"/>
      <c r="L2145" s="21"/>
      <c r="M2145" s="21"/>
      <c r="N2145" s="21"/>
      <c r="O2145" s="21"/>
      <c r="P2145" s="21"/>
      <c r="Q2145" s="21"/>
      <c r="R2145" s="21"/>
      <c r="S2145" s="21"/>
      <c r="T2145" s="21"/>
      <c r="U2145" s="21"/>
      <c r="V2145" s="21"/>
      <c r="W2145" s="21"/>
      <c r="X2145" s="21"/>
      <c r="Y2145" s="21"/>
      <c r="Z2145" s="21"/>
      <c r="AA2145" s="21"/>
      <c r="AB2145" s="21"/>
      <c r="AC2145" s="21"/>
    </row>
    <row r="2146" spans="4:29" ht="12.75">
      <c r="D2146" s="21"/>
      <c r="E2146" s="21"/>
      <c r="F2146" s="21"/>
      <c r="G2146" s="21"/>
      <c r="H2146" s="21"/>
      <c r="I2146" s="21"/>
      <c r="J2146" s="21"/>
      <c r="K2146" s="21"/>
      <c r="L2146" s="21"/>
      <c r="M2146" s="21"/>
      <c r="N2146" s="21"/>
      <c r="O2146" s="21"/>
      <c r="P2146" s="21"/>
      <c r="Q2146" s="21"/>
      <c r="R2146" s="21"/>
      <c r="S2146" s="21"/>
      <c r="T2146" s="21"/>
      <c r="U2146" s="21"/>
      <c r="V2146" s="21"/>
      <c r="W2146" s="21"/>
      <c r="X2146" s="21"/>
      <c r="Y2146" s="21"/>
      <c r="Z2146" s="21"/>
      <c r="AA2146" s="21"/>
      <c r="AB2146" s="21"/>
      <c r="AC2146" s="21"/>
    </row>
    <row r="2147" spans="4:29" ht="12.75">
      <c r="D2147" s="21"/>
      <c r="E2147" s="21"/>
      <c r="F2147" s="21"/>
      <c r="G2147" s="21"/>
      <c r="H2147" s="21"/>
      <c r="I2147" s="21"/>
      <c r="J2147" s="21"/>
      <c r="K2147" s="21"/>
      <c r="L2147" s="21"/>
      <c r="M2147" s="21"/>
      <c r="N2147" s="21"/>
      <c r="O2147" s="21"/>
      <c r="P2147" s="21"/>
      <c r="Q2147" s="21"/>
      <c r="R2147" s="21"/>
      <c r="S2147" s="21"/>
      <c r="T2147" s="21"/>
      <c r="U2147" s="21"/>
      <c r="V2147" s="21"/>
      <c r="W2147" s="21"/>
      <c r="X2147" s="21"/>
      <c r="Y2147" s="21"/>
      <c r="Z2147" s="21"/>
      <c r="AA2147" s="21"/>
      <c r="AB2147" s="21"/>
      <c r="AC2147" s="21"/>
    </row>
    <row r="2148" spans="4:29" ht="12.75">
      <c r="D2148" s="21"/>
      <c r="E2148" s="21"/>
      <c r="F2148" s="21"/>
      <c r="G2148" s="21"/>
      <c r="H2148" s="21"/>
      <c r="I2148" s="21"/>
      <c r="J2148" s="21"/>
      <c r="K2148" s="21"/>
      <c r="L2148" s="21"/>
      <c r="M2148" s="21"/>
      <c r="N2148" s="21"/>
      <c r="O2148" s="21"/>
      <c r="P2148" s="21"/>
      <c r="Q2148" s="21"/>
      <c r="R2148" s="21"/>
      <c r="S2148" s="21"/>
      <c r="T2148" s="21"/>
      <c r="U2148" s="21"/>
      <c r="V2148" s="21"/>
      <c r="W2148" s="21"/>
      <c r="X2148" s="21"/>
      <c r="Y2148" s="21"/>
      <c r="Z2148" s="21"/>
      <c r="AA2148" s="21"/>
      <c r="AB2148" s="21"/>
      <c r="AC2148" s="21"/>
    </row>
    <row r="2149" spans="4:29" ht="12.75">
      <c r="D2149" s="21"/>
      <c r="E2149" s="21"/>
      <c r="F2149" s="21"/>
      <c r="G2149" s="21"/>
      <c r="H2149" s="21"/>
      <c r="I2149" s="21"/>
      <c r="J2149" s="21"/>
      <c r="K2149" s="21"/>
      <c r="L2149" s="21"/>
      <c r="M2149" s="21"/>
      <c r="N2149" s="21"/>
      <c r="O2149" s="21"/>
      <c r="P2149" s="21"/>
      <c r="Q2149" s="21"/>
      <c r="R2149" s="21"/>
      <c r="S2149" s="21"/>
      <c r="T2149" s="21"/>
      <c r="U2149" s="21"/>
      <c r="V2149" s="21"/>
      <c r="W2149" s="21"/>
      <c r="X2149" s="21"/>
      <c r="Y2149" s="21"/>
      <c r="Z2149" s="21"/>
      <c r="AA2149" s="21"/>
      <c r="AB2149" s="21"/>
      <c r="AC2149" s="21"/>
    </row>
    <row r="2150" spans="4:29" ht="12.75">
      <c r="D2150" s="21"/>
      <c r="E2150" s="21"/>
      <c r="F2150" s="21"/>
      <c r="G2150" s="21"/>
      <c r="H2150" s="21"/>
      <c r="I2150" s="21"/>
      <c r="J2150" s="21"/>
      <c r="K2150" s="21"/>
      <c r="L2150" s="21"/>
      <c r="M2150" s="21"/>
      <c r="N2150" s="21"/>
      <c r="O2150" s="21"/>
      <c r="P2150" s="21"/>
      <c r="Q2150" s="21"/>
      <c r="R2150" s="21"/>
      <c r="S2150" s="21"/>
      <c r="T2150" s="21"/>
      <c r="U2150" s="21"/>
      <c r="V2150" s="21"/>
      <c r="W2150" s="21"/>
      <c r="X2150" s="21"/>
      <c r="Y2150" s="21"/>
      <c r="Z2150" s="21"/>
      <c r="AA2150" s="21"/>
      <c r="AB2150" s="21"/>
      <c r="AC2150" s="21"/>
    </row>
    <row r="2151" spans="4:29" ht="12.75">
      <c r="D2151" s="21"/>
      <c r="E2151" s="21"/>
      <c r="F2151" s="21"/>
      <c r="G2151" s="21"/>
      <c r="H2151" s="21"/>
      <c r="I2151" s="21"/>
      <c r="J2151" s="21"/>
      <c r="K2151" s="21"/>
      <c r="L2151" s="21"/>
      <c r="M2151" s="21"/>
      <c r="N2151" s="21"/>
      <c r="O2151" s="21"/>
      <c r="P2151" s="21"/>
      <c r="Q2151" s="21"/>
      <c r="R2151" s="21"/>
      <c r="S2151" s="21"/>
      <c r="T2151" s="21"/>
      <c r="U2151" s="21"/>
      <c r="V2151" s="21"/>
      <c r="W2151" s="21"/>
      <c r="X2151" s="21"/>
      <c r="Y2151" s="21"/>
      <c r="Z2151" s="21"/>
      <c r="AA2151" s="21"/>
      <c r="AB2151" s="21"/>
      <c r="AC2151" s="21"/>
    </row>
    <row r="2152" spans="4:29" ht="12.75">
      <c r="D2152" s="21"/>
      <c r="E2152" s="21"/>
      <c r="F2152" s="21"/>
      <c r="G2152" s="21"/>
      <c r="H2152" s="21"/>
      <c r="I2152" s="21"/>
      <c r="J2152" s="21"/>
      <c r="K2152" s="21"/>
      <c r="L2152" s="21"/>
      <c r="M2152" s="21"/>
      <c r="N2152" s="21"/>
      <c r="O2152" s="21"/>
      <c r="P2152" s="21"/>
      <c r="Q2152" s="21"/>
      <c r="R2152" s="21"/>
      <c r="S2152" s="21"/>
      <c r="T2152" s="21"/>
      <c r="U2152" s="21"/>
      <c r="V2152" s="21"/>
      <c r="W2152" s="21"/>
      <c r="X2152" s="21"/>
      <c r="Y2152" s="21"/>
      <c r="Z2152" s="21"/>
      <c r="AA2152" s="21"/>
      <c r="AB2152" s="21"/>
      <c r="AC2152" s="21"/>
    </row>
    <row r="2153" spans="4:29" ht="12.75">
      <c r="D2153" s="21"/>
      <c r="E2153" s="21"/>
      <c r="F2153" s="21"/>
      <c r="G2153" s="21"/>
      <c r="H2153" s="21"/>
      <c r="I2153" s="21"/>
      <c r="J2153" s="21"/>
      <c r="K2153" s="21"/>
      <c r="L2153" s="21"/>
      <c r="M2153" s="21"/>
      <c r="N2153" s="21"/>
      <c r="O2153" s="21"/>
      <c r="P2153" s="21"/>
      <c r="Q2153" s="21"/>
      <c r="R2153" s="21"/>
      <c r="S2153" s="21"/>
      <c r="T2153" s="21"/>
      <c r="U2153" s="21"/>
      <c r="V2153" s="21"/>
      <c r="W2153" s="21"/>
      <c r="X2153" s="21"/>
      <c r="Y2153" s="21"/>
      <c r="Z2153" s="21"/>
      <c r="AA2153" s="21"/>
      <c r="AB2153" s="21"/>
      <c r="AC2153" s="21"/>
    </row>
    <row r="2154" spans="4:29" ht="12.75">
      <c r="D2154" s="21"/>
      <c r="E2154" s="21"/>
      <c r="F2154" s="21"/>
      <c r="G2154" s="21"/>
      <c r="H2154" s="21"/>
      <c r="I2154" s="21"/>
      <c r="J2154" s="21"/>
      <c r="K2154" s="21"/>
      <c r="L2154" s="21"/>
      <c r="M2154" s="21"/>
      <c r="N2154" s="21"/>
      <c r="O2154" s="21"/>
      <c r="P2154" s="21"/>
      <c r="Q2154" s="21"/>
      <c r="R2154" s="21"/>
      <c r="S2154" s="21"/>
      <c r="T2154" s="21"/>
      <c r="U2154" s="21"/>
      <c r="V2154" s="21"/>
      <c r="W2154" s="21"/>
      <c r="X2154" s="21"/>
      <c r="Y2154" s="21"/>
      <c r="Z2154" s="21"/>
      <c r="AA2154" s="21"/>
      <c r="AB2154" s="21"/>
      <c r="AC2154" s="21"/>
    </row>
    <row r="2155" spans="4:29" ht="12.75">
      <c r="D2155" s="21"/>
      <c r="E2155" s="21"/>
      <c r="F2155" s="21"/>
      <c r="G2155" s="21"/>
      <c r="H2155" s="21"/>
      <c r="I2155" s="21"/>
      <c r="J2155" s="21"/>
      <c r="K2155" s="21"/>
      <c r="L2155" s="21"/>
      <c r="M2155" s="21"/>
      <c r="N2155" s="21"/>
      <c r="O2155" s="21"/>
      <c r="P2155" s="21"/>
      <c r="Q2155" s="21"/>
      <c r="R2155" s="21"/>
      <c r="S2155" s="21"/>
      <c r="T2155" s="21"/>
      <c r="U2155" s="21"/>
      <c r="V2155" s="21"/>
      <c r="W2155" s="21"/>
      <c r="X2155" s="21"/>
      <c r="Y2155" s="21"/>
      <c r="Z2155" s="21"/>
      <c r="AA2155" s="21"/>
      <c r="AB2155" s="21"/>
      <c r="AC2155" s="21"/>
    </row>
    <row r="2156" spans="4:29" ht="12.75">
      <c r="D2156" s="21"/>
      <c r="E2156" s="21"/>
      <c r="F2156" s="21"/>
      <c r="G2156" s="21"/>
      <c r="H2156" s="21"/>
      <c r="I2156" s="21"/>
      <c r="J2156" s="21"/>
      <c r="K2156" s="21"/>
      <c r="L2156" s="21"/>
      <c r="M2156" s="21"/>
      <c r="N2156" s="21"/>
      <c r="O2156" s="21"/>
      <c r="P2156" s="21"/>
      <c r="Q2156" s="21"/>
      <c r="R2156" s="21"/>
      <c r="S2156" s="21"/>
      <c r="T2156" s="21"/>
      <c r="U2156" s="21"/>
      <c r="V2156" s="21"/>
      <c r="W2156" s="21"/>
      <c r="X2156" s="21"/>
      <c r="Y2156" s="21"/>
      <c r="Z2156" s="21"/>
      <c r="AA2156" s="21"/>
      <c r="AB2156" s="21"/>
      <c r="AC2156" s="21"/>
    </row>
    <row r="2157" spans="4:29" ht="12.75">
      <c r="D2157" s="21"/>
      <c r="E2157" s="21"/>
      <c r="F2157" s="21"/>
      <c r="G2157" s="21"/>
      <c r="H2157" s="21"/>
      <c r="I2157" s="21"/>
      <c r="J2157" s="21"/>
      <c r="K2157" s="21"/>
      <c r="L2157" s="21"/>
      <c r="M2157" s="21"/>
      <c r="N2157" s="21"/>
      <c r="O2157" s="21"/>
      <c r="P2157" s="21"/>
      <c r="Q2157" s="21"/>
      <c r="R2157" s="21"/>
      <c r="S2157" s="21"/>
      <c r="T2157" s="21"/>
      <c r="U2157" s="21"/>
      <c r="V2157" s="21"/>
      <c r="W2157" s="21"/>
      <c r="X2157" s="21"/>
      <c r="Y2157" s="21"/>
      <c r="Z2157" s="21"/>
      <c r="AA2157" s="21"/>
      <c r="AB2157" s="21"/>
      <c r="AC2157" s="21"/>
    </row>
    <row r="2158" spans="4:29" ht="12.75">
      <c r="D2158" s="21"/>
      <c r="E2158" s="21"/>
      <c r="F2158" s="21"/>
      <c r="G2158" s="21"/>
      <c r="H2158" s="21"/>
      <c r="I2158" s="21"/>
      <c r="J2158" s="21"/>
      <c r="K2158" s="21"/>
      <c r="L2158" s="21"/>
      <c r="M2158" s="21"/>
      <c r="N2158" s="21"/>
      <c r="O2158" s="21"/>
      <c r="P2158" s="21"/>
      <c r="Q2158" s="21"/>
      <c r="R2158" s="21"/>
      <c r="S2158" s="21"/>
      <c r="T2158" s="21"/>
      <c r="U2158" s="21"/>
      <c r="V2158" s="21"/>
      <c r="W2158" s="21"/>
      <c r="X2158" s="21"/>
      <c r="Y2158" s="21"/>
      <c r="Z2158" s="21"/>
      <c r="AA2158" s="21"/>
      <c r="AB2158" s="21"/>
      <c r="AC2158" s="21"/>
    </row>
    <row r="2159" spans="4:29" ht="12.75">
      <c r="D2159" s="21"/>
      <c r="E2159" s="21"/>
      <c r="F2159" s="21"/>
      <c r="G2159" s="21"/>
      <c r="H2159" s="21"/>
      <c r="I2159" s="21"/>
      <c r="J2159" s="21"/>
      <c r="K2159" s="21"/>
      <c r="L2159" s="21"/>
      <c r="M2159" s="21"/>
      <c r="N2159" s="21"/>
      <c r="O2159" s="21"/>
      <c r="P2159" s="21"/>
      <c r="Q2159" s="21"/>
      <c r="R2159" s="21"/>
      <c r="S2159" s="21"/>
      <c r="T2159" s="21"/>
      <c r="U2159" s="21"/>
      <c r="V2159" s="21"/>
      <c r="W2159" s="21"/>
      <c r="X2159" s="21"/>
      <c r="Y2159" s="21"/>
      <c r="Z2159" s="21"/>
      <c r="AA2159" s="21"/>
      <c r="AB2159" s="21"/>
      <c r="AC2159" s="21"/>
    </row>
    <row r="2160" spans="4:29" ht="12.75">
      <c r="D2160" s="21"/>
      <c r="E2160" s="21"/>
      <c r="F2160" s="21"/>
      <c r="G2160" s="21"/>
      <c r="H2160" s="21"/>
      <c r="I2160" s="21"/>
      <c r="J2160" s="21"/>
      <c r="K2160" s="21"/>
      <c r="L2160" s="21"/>
      <c r="M2160" s="21"/>
      <c r="N2160" s="21"/>
      <c r="O2160" s="21"/>
      <c r="P2160" s="21"/>
      <c r="Q2160" s="21"/>
      <c r="R2160" s="21"/>
      <c r="S2160" s="21"/>
      <c r="T2160" s="21"/>
      <c r="U2160" s="21"/>
      <c r="V2160" s="21"/>
      <c r="W2160" s="21"/>
      <c r="X2160" s="21"/>
      <c r="Y2160" s="21"/>
      <c r="Z2160" s="21"/>
      <c r="AA2160" s="21"/>
      <c r="AB2160" s="21"/>
      <c r="AC2160" s="21"/>
    </row>
    <row r="2161" spans="4:29" ht="12.75">
      <c r="D2161" s="21"/>
      <c r="E2161" s="21"/>
      <c r="F2161" s="21"/>
      <c r="G2161" s="21"/>
      <c r="H2161" s="21"/>
      <c r="I2161" s="21"/>
      <c r="J2161" s="21"/>
      <c r="K2161" s="21"/>
      <c r="L2161" s="21"/>
      <c r="M2161" s="21"/>
      <c r="N2161" s="21"/>
      <c r="O2161" s="21"/>
      <c r="P2161" s="21"/>
      <c r="Q2161" s="21"/>
      <c r="R2161" s="21"/>
      <c r="S2161" s="21"/>
      <c r="T2161" s="21"/>
      <c r="U2161" s="21"/>
      <c r="V2161" s="21"/>
      <c r="W2161" s="21"/>
      <c r="X2161" s="21"/>
      <c r="Y2161" s="21"/>
      <c r="Z2161" s="21"/>
      <c r="AA2161" s="21"/>
      <c r="AB2161" s="21"/>
      <c r="AC2161" s="21"/>
    </row>
    <row r="2162" spans="4:29" ht="12.75">
      <c r="D2162" s="21"/>
      <c r="E2162" s="21"/>
      <c r="F2162" s="21"/>
      <c r="G2162" s="21"/>
      <c r="H2162" s="21"/>
      <c r="I2162" s="21"/>
      <c r="J2162" s="21"/>
      <c r="K2162" s="21"/>
      <c r="L2162" s="21"/>
      <c r="M2162" s="21"/>
      <c r="N2162" s="21"/>
      <c r="O2162" s="21"/>
      <c r="P2162" s="21"/>
      <c r="Q2162" s="21"/>
      <c r="R2162" s="21"/>
      <c r="S2162" s="21"/>
      <c r="T2162" s="21"/>
      <c r="U2162" s="21"/>
      <c r="V2162" s="21"/>
      <c r="W2162" s="21"/>
      <c r="X2162" s="21"/>
      <c r="Y2162" s="21"/>
      <c r="Z2162" s="21"/>
      <c r="AA2162" s="21"/>
      <c r="AB2162" s="21"/>
      <c r="AC2162" s="21"/>
    </row>
    <row r="2163" spans="4:29" ht="12.75">
      <c r="D2163" s="21"/>
      <c r="E2163" s="21"/>
      <c r="F2163" s="21"/>
      <c r="G2163" s="21"/>
      <c r="H2163" s="21"/>
      <c r="I2163" s="21"/>
      <c r="J2163" s="21"/>
      <c r="K2163" s="21"/>
      <c r="L2163" s="21"/>
      <c r="M2163" s="21"/>
      <c r="N2163" s="21"/>
      <c r="O2163" s="21"/>
      <c r="P2163" s="21"/>
      <c r="Q2163" s="21"/>
      <c r="R2163" s="21"/>
      <c r="S2163" s="21"/>
      <c r="T2163" s="21"/>
      <c r="U2163" s="21"/>
      <c r="V2163" s="21"/>
      <c r="W2163" s="21"/>
      <c r="X2163" s="21"/>
      <c r="Y2163" s="21"/>
      <c r="Z2163" s="21"/>
      <c r="AA2163" s="21"/>
      <c r="AB2163" s="21"/>
      <c r="AC2163" s="21"/>
    </row>
    <row r="2164" spans="4:29" ht="12.75">
      <c r="D2164" s="21"/>
      <c r="E2164" s="21"/>
      <c r="F2164" s="21"/>
      <c r="G2164" s="21"/>
      <c r="H2164" s="21"/>
      <c r="I2164" s="21"/>
      <c r="J2164" s="21"/>
      <c r="K2164" s="21"/>
      <c r="L2164" s="21"/>
      <c r="M2164" s="21"/>
      <c r="N2164" s="21"/>
      <c r="O2164" s="21"/>
      <c r="P2164" s="21"/>
      <c r="Q2164" s="21"/>
      <c r="R2164" s="21"/>
      <c r="S2164" s="21"/>
      <c r="T2164" s="21"/>
      <c r="U2164" s="21"/>
      <c r="V2164" s="21"/>
      <c r="W2164" s="21"/>
      <c r="X2164" s="21"/>
      <c r="Y2164" s="21"/>
      <c r="Z2164" s="21"/>
      <c r="AA2164" s="21"/>
      <c r="AB2164" s="21"/>
      <c r="AC2164" s="21"/>
    </row>
    <row r="2165" spans="4:29" ht="12.75">
      <c r="D2165" s="21"/>
      <c r="E2165" s="21"/>
      <c r="F2165" s="21"/>
      <c r="G2165" s="21"/>
      <c r="H2165" s="21"/>
      <c r="I2165" s="21"/>
      <c r="J2165" s="21"/>
      <c r="K2165" s="21"/>
      <c r="L2165" s="21"/>
      <c r="M2165" s="21"/>
      <c r="N2165" s="21"/>
      <c r="O2165" s="21"/>
      <c r="P2165" s="21"/>
      <c r="Q2165" s="21"/>
      <c r="R2165" s="21"/>
      <c r="S2165" s="21"/>
      <c r="T2165" s="21"/>
      <c r="U2165" s="21"/>
      <c r="V2165" s="21"/>
      <c r="W2165" s="21"/>
      <c r="X2165" s="21"/>
      <c r="Y2165" s="21"/>
      <c r="Z2165" s="21"/>
      <c r="AA2165" s="21"/>
      <c r="AB2165" s="21"/>
      <c r="AC2165" s="21"/>
    </row>
    <row r="2166" spans="4:29" ht="12.75">
      <c r="D2166" s="21"/>
      <c r="E2166" s="21"/>
      <c r="F2166" s="21"/>
      <c r="G2166" s="21"/>
      <c r="H2166" s="21"/>
      <c r="I2166" s="21"/>
      <c r="J2166" s="21"/>
      <c r="K2166" s="21"/>
      <c r="L2166" s="21"/>
      <c r="M2166" s="21"/>
      <c r="N2166" s="21"/>
      <c r="O2166" s="21"/>
      <c r="P2166" s="21"/>
      <c r="Q2166" s="21"/>
      <c r="R2166" s="21"/>
      <c r="S2166" s="21"/>
      <c r="T2166" s="21"/>
      <c r="U2166" s="21"/>
      <c r="V2166" s="21"/>
      <c r="W2166" s="21"/>
      <c r="X2166" s="21"/>
      <c r="Y2166" s="21"/>
      <c r="Z2166" s="21"/>
      <c r="AA2166" s="21"/>
      <c r="AB2166" s="21"/>
      <c r="AC2166" s="21"/>
    </row>
    <row r="2167" spans="4:29" ht="12.75">
      <c r="D2167" s="21"/>
      <c r="E2167" s="21"/>
      <c r="F2167" s="21"/>
      <c r="G2167" s="21"/>
      <c r="H2167" s="21"/>
      <c r="I2167" s="21"/>
      <c r="J2167" s="21"/>
      <c r="K2167" s="21"/>
      <c r="L2167" s="21"/>
      <c r="M2167" s="21"/>
      <c r="N2167" s="21"/>
      <c r="O2167" s="21"/>
      <c r="P2167" s="21"/>
      <c r="Q2167" s="21"/>
      <c r="R2167" s="21"/>
      <c r="S2167" s="21"/>
      <c r="T2167" s="21"/>
      <c r="U2167" s="21"/>
      <c r="V2167" s="21"/>
      <c r="W2167" s="21"/>
      <c r="X2167" s="21"/>
      <c r="Y2167" s="21"/>
      <c r="Z2167" s="21"/>
      <c r="AA2167" s="21"/>
      <c r="AB2167" s="21"/>
      <c r="AC2167" s="21"/>
    </row>
    <row r="2168" spans="4:29" ht="12.75">
      <c r="D2168" s="21"/>
      <c r="E2168" s="21"/>
      <c r="F2168" s="21"/>
      <c r="G2168" s="21"/>
      <c r="H2168" s="21"/>
      <c r="I2168" s="21"/>
      <c r="J2168" s="21"/>
      <c r="K2168" s="21"/>
      <c r="L2168" s="21"/>
      <c r="M2168" s="21"/>
      <c r="N2168" s="21"/>
      <c r="O2168" s="21"/>
      <c r="P2168" s="21"/>
      <c r="Q2168" s="21"/>
      <c r="R2168" s="21"/>
      <c r="S2168" s="21"/>
      <c r="T2168" s="21"/>
      <c r="U2168" s="21"/>
      <c r="V2168" s="21"/>
      <c r="W2168" s="21"/>
      <c r="X2168" s="21"/>
      <c r="Y2168" s="21"/>
      <c r="Z2168" s="21"/>
      <c r="AA2168" s="21"/>
      <c r="AB2168" s="21"/>
      <c r="AC2168" s="21"/>
    </row>
    <row r="2169" spans="4:29" ht="12.75">
      <c r="D2169" s="21"/>
      <c r="E2169" s="21"/>
      <c r="F2169" s="21"/>
      <c r="G2169" s="21"/>
      <c r="H2169" s="21"/>
      <c r="I2169" s="21"/>
      <c r="J2169" s="21"/>
      <c r="K2169" s="21"/>
      <c r="L2169" s="21"/>
      <c r="M2169" s="21"/>
      <c r="N2169" s="21"/>
      <c r="O2169" s="21"/>
      <c r="P2169" s="21"/>
      <c r="Q2169" s="21"/>
      <c r="R2169" s="21"/>
      <c r="S2169" s="21"/>
      <c r="T2169" s="21"/>
      <c r="U2169" s="21"/>
      <c r="V2169" s="21"/>
      <c r="W2169" s="21"/>
      <c r="X2169" s="21"/>
      <c r="Y2169" s="21"/>
      <c r="Z2169" s="21"/>
      <c r="AA2169" s="21"/>
      <c r="AB2169" s="21"/>
      <c r="AC2169" s="21"/>
    </row>
    <row r="2170" spans="4:29" ht="12.75">
      <c r="D2170" s="21"/>
      <c r="E2170" s="21"/>
      <c r="F2170" s="21"/>
      <c r="G2170" s="21"/>
      <c r="H2170" s="21"/>
      <c r="I2170" s="21"/>
      <c r="J2170" s="21"/>
      <c r="K2170" s="21"/>
      <c r="L2170" s="21"/>
      <c r="M2170" s="21"/>
      <c r="N2170" s="21"/>
      <c r="O2170" s="21"/>
      <c r="P2170" s="21"/>
      <c r="Q2170" s="21"/>
      <c r="R2170" s="21"/>
      <c r="S2170" s="21"/>
      <c r="T2170" s="21"/>
      <c r="U2170" s="21"/>
      <c r="V2170" s="21"/>
      <c r="W2170" s="21"/>
      <c r="X2170" s="21"/>
      <c r="Y2170" s="21"/>
      <c r="Z2170" s="21"/>
      <c r="AA2170" s="21"/>
      <c r="AB2170" s="21"/>
      <c r="AC2170" s="21"/>
    </row>
    <row r="2171" spans="4:29" ht="12.75">
      <c r="D2171" s="21"/>
      <c r="E2171" s="21"/>
      <c r="F2171" s="21"/>
      <c r="G2171" s="21"/>
      <c r="H2171" s="21"/>
      <c r="I2171" s="21"/>
      <c r="J2171" s="21"/>
      <c r="K2171" s="21"/>
      <c r="L2171" s="21"/>
      <c r="M2171" s="21"/>
      <c r="N2171" s="21"/>
      <c r="O2171" s="21"/>
      <c r="P2171" s="21"/>
      <c r="Q2171" s="21"/>
      <c r="R2171" s="21"/>
      <c r="S2171" s="21"/>
      <c r="T2171" s="21"/>
      <c r="U2171" s="21"/>
      <c r="V2171" s="21"/>
      <c r="W2171" s="21"/>
      <c r="X2171" s="21"/>
      <c r="Y2171" s="21"/>
      <c r="Z2171" s="21"/>
      <c r="AA2171" s="21"/>
      <c r="AB2171" s="21"/>
      <c r="AC2171" s="21"/>
    </row>
    <row r="2172" spans="4:29" ht="12.75">
      <c r="D2172" s="21"/>
      <c r="E2172" s="21"/>
      <c r="F2172" s="21"/>
      <c r="G2172" s="21"/>
      <c r="H2172" s="21"/>
      <c r="I2172" s="21"/>
      <c r="J2172" s="21"/>
      <c r="K2172" s="21"/>
      <c r="L2172" s="21"/>
      <c r="M2172" s="21"/>
      <c r="N2172" s="21"/>
      <c r="O2172" s="21"/>
      <c r="P2172" s="21"/>
      <c r="Q2172" s="21"/>
      <c r="R2172" s="21"/>
      <c r="S2172" s="21"/>
      <c r="T2172" s="21"/>
      <c r="U2172" s="21"/>
      <c r="V2172" s="21"/>
      <c r="W2172" s="21"/>
      <c r="X2172" s="21"/>
      <c r="Y2172" s="21"/>
      <c r="Z2172" s="21"/>
      <c r="AA2172" s="21"/>
      <c r="AB2172" s="21"/>
      <c r="AC2172" s="21"/>
    </row>
    <row r="2173" spans="4:29" ht="12.75">
      <c r="D2173" s="21"/>
      <c r="E2173" s="21"/>
      <c r="F2173" s="21"/>
      <c r="G2173" s="21"/>
      <c r="H2173" s="21"/>
      <c r="I2173" s="21"/>
      <c r="J2173" s="21"/>
      <c r="K2173" s="21"/>
      <c r="L2173" s="21"/>
      <c r="M2173" s="21"/>
      <c r="N2173" s="21"/>
      <c r="O2173" s="21"/>
      <c r="P2173" s="21"/>
      <c r="Q2173" s="21"/>
      <c r="R2173" s="21"/>
      <c r="S2173" s="21"/>
      <c r="T2173" s="21"/>
      <c r="U2173" s="21"/>
      <c r="V2173" s="21"/>
      <c r="W2173" s="21"/>
      <c r="X2173" s="21"/>
      <c r="Y2173" s="21"/>
      <c r="Z2173" s="21"/>
      <c r="AA2173" s="21"/>
      <c r="AB2173" s="21"/>
      <c r="AC2173" s="21"/>
    </row>
    <row r="2174" spans="4:29" ht="12.75">
      <c r="D2174" s="21"/>
      <c r="E2174" s="21"/>
      <c r="F2174" s="21"/>
      <c r="G2174" s="21"/>
      <c r="H2174" s="21"/>
      <c r="I2174" s="21"/>
      <c r="J2174" s="21"/>
      <c r="K2174" s="21"/>
      <c r="L2174" s="21"/>
      <c r="M2174" s="21"/>
      <c r="N2174" s="21"/>
      <c r="O2174" s="21"/>
      <c r="P2174" s="21"/>
      <c r="Q2174" s="21"/>
      <c r="R2174" s="21"/>
      <c r="S2174" s="21"/>
      <c r="T2174" s="21"/>
      <c r="U2174" s="21"/>
      <c r="V2174" s="21"/>
      <c r="W2174" s="21"/>
      <c r="X2174" s="21"/>
      <c r="Y2174" s="21"/>
      <c r="Z2174" s="21"/>
      <c r="AA2174" s="21"/>
      <c r="AB2174" s="21"/>
      <c r="AC2174" s="21"/>
    </row>
    <row r="2175" spans="4:29" ht="12.75">
      <c r="D2175" s="21"/>
      <c r="E2175" s="21"/>
      <c r="F2175" s="21"/>
      <c r="G2175" s="21"/>
      <c r="H2175" s="21"/>
      <c r="I2175" s="21"/>
      <c r="J2175" s="21"/>
      <c r="K2175" s="21"/>
      <c r="L2175" s="21"/>
      <c r="M2175" s="21"/>
      <c r="N2175" s="21"/>
      <c r="O2175" s="21"/>
      <c r="P2175" s="21"/>
      <c r="Q2175" s="21"/>
      <c r="R2175" s="21"/>
      <c r="S2175" s="21"/>
      <c r="T2175" s="21"/>
      <c r="U2175" s="21"/>
      <c r="V2175" s="21"/>
      <c r="W2175" s="21"/>
      <c r="X2175" s="21"/>
      <c r="Y2175" s="21"/>
      <c r="Z2175" s="21"/>
      <c r="AA2175" s="21"/>
      <c r="AB2175" s="21"/>
      <c r="AC2175" s="21"/>
    </row>
    <row r="2176" spans="4:29" ht="12.75">
      <c r="D2176" s="21"/>
      <c r="E2176" s="21"/>
      <c r="F2176" s="21"/>
      <c r="G2176" s="21"/>
      <c r="H2176" s="21"/>
      <c r="I2176" s="21"/>
      <c r="J2176" s="21"/>
      <c r="K2176" s="21"/>
      <c r="L2176" s="21"/>
      <c r="M2176" s="21"/>
      <c r="N2176" s="21"/>
      <c r="O2176" s="21"/>
      <c r="P2176" s="21"/>
      <c r="Q2176" s="21"/>
      <c r="R2176" s="21"/>
      <c r="S2176" s="21"/>
      <c r="T2176" s="21"/>
      <c r="U2176" s="21"/>
      <c r="V2176" s="21"/>
      <c r="W2176" s="21"/>
      <c r="X2176" s="21"/>
      <c r="Y2176" s="21"/>
      <c r="Z2176" s="21"/>
      <c r="AA2176" s="21"/>
      <c r="AB2176" s="21"/>
      <c r="AC2176" s="21"/>
    </row>
    <row r="2177" spans="4:29" ht="12.75">
      <c r="D2177" s="21"/>
      <c r="E2177" s="21"/>
      <c r="F2177" s="21"/>
      <c r="G2177" s="21"/>
      <c r="H2177" s="21"/>
      <c r="I2177" s="21"/>
      <c r="J2177" s="21"/>
      <c r="K2177" s="21"/>
      <c r="L2177" s="21"/>
      <c r="M2177" s="21"/>
      <c r="N2177" s="21"/>
      <c r="O2177" s="21"/>
      <c r="P2177" s="21"/>
      <c r="Q2177" s="21"/>
      <c r="R2177" s="21"/>
      <c r="S2177" s="21"/>
      <c r="T2177" s="21"/>
      <c r="U2177" s="21"/>
      <c r="V2177" s="21"/>
      <c r="W2177" s="21"/>
      <c r="X2177" s="21"/>
      <c r="Y2177" s="21"/>
      <c r="Z2177" s="21"/>
      <c r="AA2177" s="21"/>
      <c r="AB2177" s="21"/>
      <c r="AC2177" s="21"/>
    </row>
    <row r="2178" spans="4:29" ht="12.75">
      <c r="D2178" s="21"/>
      <c r="E2178" s="21"/>
      <c r="F2178" s="21"/>
      <c r="G2178" s="21"/>
      <c r="H2178" s="21"/>
      <c r="I2178" s="21"/>
      <c r="J2178" s="21"/>
      <c r="K2178" s="21"/>
      <c r="L2178" s="21"/>
      <c r="M2178" s="21"/>
      <c r="N2178" s="21"/>
      <c r="O2178" s="21"/>
      <c r="P2178" s="21"/>
      <c r="Q2178" s="21"/>
      <c r="R2178" s="21"/>
      <c r="S2178" s="21"/>
      <c r="T2178" s="21"/>
      <c r="U2178" s="21"/>
      <c r="V2178" s="21"/>
      <c r="W2178" s="21"/>
      <c r="X2178" s="21"/>
      <c r="Y2178" s="21"/>
      <c r="Z2178" s="21"/>
      <c r="AA2178" s="21"/>
      <c r="AB2178" s="21"/>
      <c r="AC2178" s="21"/>
    </row>
    <row r="2179" spans="4:29" ht="12.75">
      <c r="D2179" s="21"/>
      <c r="E2179" s="21"/>
      <c r="F2179" s="21"/>
      <c r="G2179" s="21"/>
      <c r="H2179" s="21"/>
      <c r="I2179" s="21"/>
      <c r="J2179" s="21"/>
      <c r="K2179" s="21"/>
      <c r="L2179" s="21"/>
      <c r="M2179" s="21"/>
      <c r="N2179" s="21"/>
      <c r="O2179" s="21"/>
      <c r="P2179" s="21"/>
      <c r="Q2179" s="21"/>
      <c r="R2179" s="21"/>
      <c r="S2179" s="21"/>
      <c r="T2179" s="21"/>
      <c r="U2179" s="21"/>
      <c r="V2179" s="21"/>
      <c r="W2179" s="21"/>
      <c r="X2179" s="21"/>
      <c r="Y2179" s="21"/>
      <c r="Z2179" s="21"/>
      <c r="AA2179" s="21"/>
      <c r="AB2179" s="21"/>
      <c r="AC2179" s="21"/>
    </row>
    <row r="2180" spans="4:29" ht="12.75">
      <c r="D2180" s="21"/>
      <c r="E2180" s="21"/>
      <c r="F2180" s="21"/>
      <c r="G2180" s="21"/>
      <c r="H2180" s="21"/>
      <c r="I2180" s="21"/>
      <c r="J2180" s="21"/>
      <c r="K2180" s="21"/>
      <c r="L2180" s="21"/>
      <c r="M2180" s="21"/>
      <c r="N2180" s="21"/>
      <c r="O2180" s="21"/>
      <c r="P2180" s="21"/>
      <c r="Q2180" s="21"/>
      <c r="R2180" s="21"/>
      <c r="S2180" s="21"/>
      <c r="T2180" s="21"/>
      <c r="U2180" s="21"/>
      <c r="V2180" s="21"/>
      <c r="W2180" s="21"/>
      <c r="X2180" s="21"/>
      <c r="Y2180" s="21"/>
      <c r="Z2180" s="21"/>
      <c r="AA2180" s="21"/>
      <c r="AB2180" s="21"/>
      <c r="AC2180" s="21"/>
    </row>
    <row r="2181" spans="4:29" ht="12.75">
      <c r="D2181" s="21"/>
      <c r="E2181" s="21"/>
      <c r="F2181" s="21"/>
      <c r="G2181" s="21"/>
      <c r="H2181" s="21"/>
      <c r="I2181" s="21"/>
      <c r="J2181" s="21"/>
      <c r="K2181" s="21"/>
      <c r="L2181" s="21"/>
      <c r="M2181" s="21"/>
      <c r="N2181" s="21"/>
      <c r="O2181" s="21"/>
      <c r="P2181" s="21"/>
      <c r="Q2181" s="21"/>
      <c r="R2181" s="21"/>
      <c r="S2181" s="21"/>
      <c r="T2181" s="21"/>
      <c r="U2181" s="21"/>
      <c r="V2181" s="21"/>
      <c r="W2181" s="21"/>
      <c r="X2181" s="21"/>
      <c r="Y2181" s="21"/>
      <c r="Z2181" s="21"/>
      <c r="AA2181" s="21"/>
      <c r="AB2181" s="21"/>
      <c r="AC2181" s="21"/>
    </row>
    <row r="2182" spans="4:29" ht="12.75">
      <c r="D2182" s="21"/>
      <c r="E2182" s="21"/>
      <c r="F2182" s="21"/>
      <c r="G2182" s="21"/>
      <c r="H2182" s="21"/>
      <c r="I2182" s="21"/>
      <c r="J2182" s="21"/>
      <c r="K2182" s="21"/>
      <c r="L2182" s="21"/>
      <c r="M2182" s="21"/>
      <c r="N2182" s="21"/>
      <c r="O2182" s="21"/>
      <c r="P2182" s="21"/>
      <c r="Q2182" s="21"/>
      <c r="R2182" s="21"/>
      <c r="S2182" s="21"/>
      <c r="T2182" s="21"/>
      <c r="U2182" s="21"/>
      <c r="V2182" s="21"/>
      <c r="W2182" s="21"/>
      <c r="X2182" s="21"/>
      <c r="Y2182" s="21"/>
      <c r="Z2182" s="21"/>
      <c r="AA2182" s="21"/>
      <c r="AB2182" s="21"/>
      <c r="AC2182" s="21"/>
    </row>
    <row r="2183" spans="4:29" ht="12.75">
      <c r="D2183" s="21"/>
      <c r="E2183" s="21"/>
      <c r="F2183" s="21"/>
      <c r="G2183" s="21"/>
      <c r="H2183" s="21"/>
      <c r="I2183" s="21"/>
      <c r="J2183" s="21"/>
      <c r="K2183" s="21"/>
      <c r="L2183" s="21"/>
      <c r="M2183" s="21"/>
      <c r="N2183" s="21"/>
      <c r="O2183" s="21"/>
      <c r="P2183" s="21"/>
      <c r="Q2183" s="21"/>
      <c r="R2183" s="21"/>
      <c r="S2183" s="21"/>
      <c r="T2183" s="21"/>
      <c r="U2183" s="21"/>
      <c r="V2183" s="21"/>
      <c r="W2183" s="21"/>
      <c r="X2183" s="21"/>
      <c r="Y2183" s="21"/>
      <c r="Z2183" s="21"/>
      <c r="AA2183" s="21"/>
      <c r="AB2183" s="21"/>
      <c r="AC2183" s="21"/>
    </row>
  </sheetData>
  <mergeCells count="72">
    <mergeCell ref="A39:C39"/>
    <mergeCell ref="A3:C8"/>
    <mergeCell ref="A36:C36"/>
    <mergeCell ref="A37:C37"/>
    <mergeCell ref="A38:C38"/>
    <mergeCell ref="A32:C32"/>
    <mergeCell ref="A33:C33"/>
    <mergeCell ref="A34:C34"/>
    <mergeCell ref="A35:C35"/>
    <mergeCell ref="A29:C29"/>
    <mergeCell ref="A30:C30"/>
    <mergeCell ref="A31:C31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B7:AB8"/>
    <mergeCell ref="AC7:AC8"/>
    <mergeCell ref="A2:E2"/>
    <mergeCell ref="X7:X8"/>
    <mergeCell ref="Y7:Y8"/>
    <mergeCell ref="Z7:Z8"/>
    <mergeCell ref="AA7:AA8"/>
    <mergeCell ref="T7:T8"/>
    <mergeCell ref="U7:U8"/>
    <mergeCell ref="V7:V8"/>
    <mergeCell ref="N7:N8"/>
    <mergeCell ref="O7:O8"/>
    <mergeCell ref="W7:W8"/>
    <mergeCell ref="P7:P8"/>
    <mergeCell ref="Q7:Q8"/>
    <mergeCell ref="R7:R8"/>
    <mergeCell ref="S7:S8"/>
    <mergeCell ref="AB3:AC6"/>
    <mergeCell ref="D7:D8"/>
    <mergeCell ref="E7:E8"/>
    <mergeCell ref="F7:F8"/>
    <mergeCell ref="G7:G8"/>
    <mergeCell ref="H7:H8"/>
    <mergeCell ref="I7:I8"/>
    <mergeCell ref="J7:J8"/>
    <mergeCell ref="L7:L8"/>
    <mergeCell ref="M7:M8"/>
    <mergeCell ref="T3:U6"/>
    <mergeCell ref="V3:W6"/>
    <mergeCell ref="X3:Y6"/>
    <mergeCell ref="Z3:AA6"/>
    <mergeCell ref="L3:M6"/>
    <mergeCell ref="N3:O6"/>
    <mergeCell ref="P3:Q6"/>
    <mergeCell ref="R3:S6"/>
    <mergeCell ref="D3:E6"/>
    <mergeCell ref="F3:G6"/>
    <mergeCell ref="K7:K8"/>
    <mergeCell ref="H3:I6"/>
    <mergeCell ref="J3:K6"/>
  </mergeCells>
  <printOptions horizontalCentered="1" verticalCentered="1"/>
  <pageMargins left="0.2" right="0.1968503937007874" top="0.2362204724409449" bottom="0.35433070866141736" header="0.5118110236220472" footer="0.5118110236220472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Leafaus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Tello</dc:creator>
  <cp:keywords/>
  <dc:description/>
  <cp:lastModifiedBy>m.pelli</cp:lastModifiedBy>
  <cp:lastPrinted>2015-01-08T13:07:04Z</cp:lastPrinted>
  <dcterms:created xsi:type="dcterms:W3CDTF">2014-11-22T17:39:15Z</dcterms:created>
  <dcterms:modified xsi:type="dcterms:W3CDTF">2015-01-08T14:10:07Z</dcterms:modified>
  <cp:category/>
  <cp:version/>
  <cp:contentType/>
  <cp:contentStatus/>
</cp:coreProperties>
</file>